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ncconnect.sharepoint.com/sites/BoardofBarberandElectrolysisMeetings/Shared Documents/2024-12-10 board meeting/"/>
    </mc:Choice>
  </mc:AlternateContent>
  <xr:revisionPtr revIDLastSave="1" documentId="8_{6B23BB3C-60AE-4A17-9008-5D47369A6AFD}" xr6:coauthVersionLast="47" xr6:coauthVersionMax="47" xr10:uidLastSave="{6258114E-2273-43F8-BF6F-978D648D1CF2}"/>
  <bookViews>
    <workbookView xWindow="57480" yWindow="-120" windowWidth="29040" windowHeight="157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_xlnm._FilterDatabase" localSheetId="2" hidden="1">'Rules Report'!$A$5:$M$174</definedName>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Report'!$A$1:$M$174</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L11" i="1" s="1"/>
  <c r="J174" i="1"/>
  <c r="L174" i="1" s="1"/>
  <c r="J173" i="1"/>
  <c r="L173" i="1" s="1"/>
  <c r="J172" i="1"/>
  <c r="L172" i="1" s="1"/>
  <c r="J171" i="1"/>
  <c r="L171" i="1" s="1"/>
  <c r="J170" i="1"/>
  <c r="L170" i="1" s="1"/>
  <c r="J169" i="1"/>
  <c r="L169" i="1" s="1"/>
  <c r="J168" i="1"/>
  <c r="L168" i="1" s="1"/>
  <c r="J167" i="1"/>
  <c r="L167" i="1" s="1"/>
  <c r="J166" i="1"/>
  <c r="L166" i="1" s="1"/>
  <c r="J165" i="1"/>
  <c r="L165" i="1" s="1"/>
  <c r="J164" i="1"/>
  <c r="L164" i="1" s="1"/>
  <c r="J163" i="1"/>
  <c r="L163" i="1" s="1"/>
  <c r="J162" i="1"/>
  <c r="L162" i="1" s="1"/>
  <c r="J161" i="1"/>
  <c r="L161" i="1" s="1"/>
  <c r="J160" i="1"/>
  <c r="L160" i="1" s="1"/>
  <c r="J159" i="1"/>
  <c r="L159" i="1" s="1"/>
  <c r="J158" i="1"/>
  <c r="L158" i="1" s="1"/>
  <c r="J157" i="1"/>
  <c r="L157" i="1" s="1"/>
  <c r="J156" i="1"/>
  <c r="L156" i="1" s="1"/>
  <c r="J155" i="1"/>
  <c r="L155" i="1" s="1"/>
  <c r="J154" i="1"/>
  <c r="L154" i="1" s="1"/>
  <c r="J153" i="1"/>
  <c r="L153" i="1" s="1"/>
  <c r="J152" i="1"/>
  <c r="L152" i="1" s="1"/>
  <c r="J151" i="1"/>
  <c r="L151" i="1" s="1"/>
  <c r="J150" i="1"/>
  <c r="L150" i="1" s="1"/>
  <c r="J149" i="1"/>
  <c r="L149" i="1" s="1"/>
  <c r="J148" i="1"/>
  <c r="L148" i="1" s="1"/>
  <c r="J147" i="1"/>
  <c r="L147" i="1" s="1"/>
  <c r="J146" i="1"/>
  <c r="L146" i="1" s="1"/>
  <c r="J145" i="1"/>
  <c r="L145" i="1" s="1"/>
  <c r="J144" i="1"/>
  <c r="L144" i="1" s="1"/>
  <c r="J143" i="1"/>
  <c r="L143" i="1" s="1"/>
  <c r="J142" i="1"/>
  <c r="L142" i="1" s="1"/>
  <c r="J141" i="1"/>
  <c r="L141" i="1" s="1"/>
  <c r="J140" i="1"/>
  <c r="L140" i="1" s="1"/>
  <c r="J139" i="1"/>
  <c r="L139" i="1" s="1"/>
  <c r="J138" i="1"/>
  <c r="L138" i="1" s="1"/>
  <c r="J137" i="1"/>
  <c r="L137" i="1" s="1"/>
  <c r="J136" i="1"/>
  <c r="L136" i="1" s="1"/>
  <c r="J135" i="1"/>
  <c r="L135" i="1" s="1"/>
  <c r="J134" i="1"/>
  <c r="L134" i="1" s="1"/>
  <c r="J133" i="1"/>
  <c r="L133" i="1" s="1"/>
  <c r="J132" i="1"/>
  <c r="L132" i="1" s="1"/>
  <c r="J131" i="1"/>
  <c r="L131" i="1" s="1"/>
  <c r="J130" i="1"/>
  <c r="L130" i="1" s="1"/>
  <c r="J129" i="1"/>
  <c r="L129" i="1" s="1"/>
  <c r="J128" i="1"/>
  <c r="L128" i="1" s="1"/>
  <c r="J127" i="1"/>
  <c r="L127" i="1" s="1"/>
  <c r="J126" i="1"/>
  <c r="L126" i="1" s="1"/>
  <c r="J125" i="1"/>
  <c r="L125" i="1" s="1"/>
  <c r="J124" i="1"/>
  <c r="L124" i="1" s="1"/>
  <c r="J123" i="1"/>
  <c r="L123" i="1" s="1"/>
  <c r="J122" i="1"/>
  <c r="L122" i="1" s="1"/>
  <c r="J121" i="1"/>
  <c r="L121" i="1" s="1"/>
  <c r="J120" i="1"/>
  <c r="L120" i="1" s="1"/>
  <c r="J119" i="1"/>
  <c r="L119" i="1" s="1"/>
  <c r="J118" i="1"/>
  <c r="L118" i="1" s="1"/>
  <c r="J117" i="1"/>
  <c r="L117" i="1" s="1"/>
  <c r="J116" i="1"/>
  <c r="L116" i="1" s="1"/>
  <c r="J115" i="1"/>
  <c r="L115" i="1" s="1"/>
  <c r="J114" i="1"/>
  <c r="L114" i="1" s="1"/>
  <c r="J113" i="1"/>
  <c r="L113" i="1" s="1"/>
  <c r="J112" i="1"/>
  <c r="L112" i="1" s="1"/>
  <c r="J111" i="1"/>
  <c r="L111" i="1" s="1"/>
  <c r="J110" i="1"/>
  <c r="L110" i="1" s="1"/>
  <c r="J109" i="1"/>
  <c r="L109" i="1" s="1"/>
  <c r="J108" i="1"/>
  <c r="L108" i="1" s="1"/>
  <c r="J107" i="1"/>
  <c r="L107" i="1" s="1"/>
  <c r="J106" i="1"/>
  <c r="L106" i="1" s="1"/>
  <c r="J105" i="1"/>
  <c r="L105" i="1" s="1"/>
  <c r="J104" i="1"/>
  <c r="L104" i="1" s="1"/>
  <c r="J103" i="1"/>
  <c r="L103" i="1" s="1"/>
  <c r="J102" i="1"/>
  <c r="L102" i="1" s="1"/>
  <c r="J101" i="1"/>
  <c r="L101" i="1" s="1"/>
  <c r="J100" i="1"/>
  <c r="L100" i="1" s="1"/>
  <c r="J99" i="1"/>
  <c r="L99" i="1" s="1"/>
  <c r="J98" i="1"/>
  <c r="L98" i="1" s="1"/>
  <c r="J97" i="1"/>
  <c r="L97" i="1" s="1"/>
  <c r="J96" i="1"/>
  <c r="L96" i="1" s="1"/>
  <c r="J95" i="1"/>
  <c r="L95" i="1" s="1"/>
  <c r="J93" i="1"/>
  <c r="L93" i="1" s="1"/>
  <c r="J92" i="1"/>
  <c r="L92" i="1" s="1"/>
  <c r="J91" i="1"/>
  <c r="L91" i="1" s="1"/>
  <c r="J90" i="1"/>
  <c r="L90" i="1" s="1"/>
  <c r="J89" i="1"/>
  <c r="L89" i="1" s="1"/>
  <c r="J88" i="1"/>
  <c r="L88" i="1" s="1"/>
  <c r="J87" i="1"/>
  <c r="L87" i="1" s="1"/>
  <c r="J86" i="1"/>
  <c r="L86" i="1" s="1"/>
  <c r="J85" i="1"/>
  <c r="L85" i="1" s="1"/>
  <c r="J84" i="1"/>
  <c r="L84" i="1" s="1"/>
  <c r="J83" i="1"/>
  <c r="L83" i="1" s="1"/>
  <c r="J82" i="1"/>
  <c r="L82" i="1" s="1"/>
  <c r="J81" i="1"/>
  <c r="L81" i="1" s="1"/>
  <c r="J80" i="1"/>
  <c r="L80" i="1" s="1"/>
  <c r="J79" i="1"/>
  <c r="L79" i="1" s="1"/>
  <c r="J78" i="1"/>
  <c r="L78" i="1" s="1"/>
  <c r="J77" i="1"/>
  <c r="L77" i="1" s="1"/>
  <c r="J76" i="1"/>
  <c r="L76" i="1" s="1"/>
  <c r="J75" i="1"/>
  <c r="L75" i="1" s="1"/>
  <c r="J74" i="1"/>
  <c r="L74" i="1" s="1"/>
  <c r="J73" i="1"/>
  <c r="L73" i="1" s="1"/>
  <c r="J72" i="1"/>
  <c r="L72" i="1" s="1"/>
  <c r="J71" i="1"/>
  <c r="L71" i="1" s="1"/>
  <c r="J70" i="1"/>
  <c r="L70" i="1" s="1"/>
  <c r="J69" i="1"/>
  <c r="L69" i="1" s="1"/>
  <c r="J68" i="1"/>
  <c r="L68" i="1" s="1"/>
  <c r="J67" i="1"/>
  <c r="L67" i="1" s="1"/>
  <c r="J66" i="1"/>
  <c r="L66" i="1" s="1"/>
  <c r="J65" i="1"/>
  <c r="L65" i="1" s="1"/>
  <c r="J64" i="1"/>
  <c r="L64" i="1" s="1"/>
  <c r="J63" i="1"/>
  <c r="L63" i="1" s="1"/>
  <c r="J62" i="1"/>
  <c r="L62" i="1" s="1"/>
  <c r="J61" i="1"/>
  <c r="L61" i="1" s="1"/>
  <c r="J60" i="1"/>
  <c r="L60" i="1" s="1"/>
  <c r="J59" i="1"/>
  <c r="L59" i="1" s="1"/>
  <c r="J58" i="1"/>
  <c r="L58" i="1" s="1"/>
  <c r="J57" i="1"/>
  <c r="L57" i="1" s="1"/>
  <c r="J56" i="1"/>
  <c r="L56" i="1" s="1"/>
  <c r="J52" i="1"/>
  <c r="L52" i="1" s="1"/>
  <c r="J53" i="1"/>
  <c r="L53" i="1" s="1"/>
  <c r="J54" i="1"/>
  <c r="L54" i="1" s="1"/>
  <c r="J55" i="1"/>
  <c r="L55" i="1" s="1"/>
  <c r="J35" i="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48" i="1"/>
  <c r="L48" i="1" s="1"/>
  <c r="J49" i="1"/>
  <c r="L49" i="1" s="1"/>
  <c r="J50" i="1"/>
  <c r="L50" i="1" s="1"/>
  <c r="J51" i="1"/>
  <c r="L51"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13" i="1" l="1"/>
  <c r="L13" i="1" s="1"/>
  <c r="J22" i="1" l="1"/>
  <c r="L22" i="1" s="1"/>
  <c r="J21" i="1"/>
  <c r="L21" i="1" s="1"/>
  <c r="J20" i="1"/>
  <c r="L20" i="1" s="1"/>
  <c r="J19" i="1"/>
  <c r="L19" i="1" s="1"/>
  <c r="J18" i="1"/>
  <c r="L18" i="1" s="1"/>
  <c r="J17" i="1"/>
  <c r="L17" i="1" s="1"/>
  <c r="J16" i="1"/>
  <c r="L16" i="1" s="1"/>
  <c r="J15" i="1"/>
  <c r="L15" i="1" s="1"/>
  <c r="J14" i="1"/>
  <c r="L14" i="1" s="1"/>
  <c r="J12" i="1"/>
  <c r="L12" i="1" s="1"/>
  <c r="J10" i="1"/>
  <c r="L10" i="1" s="1"/>
  <c r="J9" i="1"/>
  <c r="L9" i="1" s="1"/>
  <c r="J8" i="1"/>
  <c r="L8" i="1" s="1"/>
  <c r="J7" i="1"/>
  <c r="L7" i="1" s="1"/>
  <c r="J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<sst xmlns="http://schemas.openxmlformats.org/spreadsheetml/2006/main" count="1496" uniqueCount="497">
  <si>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</si>
  <si>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</si>
  <si>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</si>
  <si>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</si>
  <si>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</si>
  <si>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</si>
  <si>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</si>
  <si>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</si>
  <si>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</si>
  <si>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</si>
  <si>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</si>
  <si>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</si>
  <si>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</si>
  <si>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</si>
  <si>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</si>
  <si>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</si>
  <si>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</si>
  <si>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</si>
  <si>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</si>
  <si>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</si>
  <si>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</si>
  <si>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</si>
  <si>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</si>
  <si>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</si>
  <si>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</si>
  <si>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</si>
  <si>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</si>
  <si>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</si>
  <si>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</si>
  <si>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</si>
  <si>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</si>
  <si>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</si>
  <si>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</si>
  <si>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</si>
  <si>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</si>
  <si>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</si>
  <si>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</si>
  <si>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</si>
  <si>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</si>
  <si>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</si>
  <si>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</si>
  <si>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</si>
  <si>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</si>
  <si>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</si>
  <si>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</si>
  <si>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</si>
  <si>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</si>
  <si>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</si>
  <si>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</si>
  <si>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</si>
  <si>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</si>
  <si>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</si>
  <si>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</si>
  <si>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</si>
  <si>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</si>
  <si>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</si>
  <si>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</si>
  <si>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</si>
  <si>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</si>
  <si>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</si>
  <si>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</si>
  <si>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 xml:space="preserve">Agency - Board of Barber and Electrolysis Examiners </t>
  </si>
  <si>
    <t>G.S. 150B-21.3A Report for 21 NCAC 06, Board of Barber and Electrolysis Examiners</t>
  </si>
  <si>
    <t>SUBCHAPTER 6A ‑ DEPARTMENTAL RULES</t>
  </si>
  <si>
    <t>SECTION .0100 ‑ ORGANIZATIONAL RULES</t>
  </si>
  <si>
    <t>21 NCAC 06A .0102</t>
  </si>
  <si>
    <t>ADDRESS</t>
  </si>
  <si>
    <t>Amended Eff. February 1, 2023</t>
  </si>
  <si>
    <t>21 NCAC 06B .0101</t>
  </si>
  <si>
    <t>PETITION FOR RULE-MAKING</t>
  </si>
  <si>
    <t>Readopted Eff. August 1, 2016</t>
  </si>
  <si>
    <t>21 NCAC 06B .0105</t>
  </si>
  <si>
    <t>GRANTING OR DENYING PETITIONS</t>
  </si>
  <si>
    <t>Readopted Eff. October 1, 2016</t>
  </si>
  <si>
    <t>SECTION .0200 ‑ NOTICE</t>
  </si>
  <si>
    <t>21 NCAC 06B .0202</t>
  </si>
  <si>
    <t>MAILING LIST</t>
  </si>
  <si>
    <t>Readopted Eff. July 1, 2016</t>
  </si>
  <si>
    <t>SECTION .0300 - HEARINGS</t>
  </si>
  <si>
    <t>21 NCAC 06B .0307</t>
  </si>
  <si>
    <t>CONTROL OF HEARINGS</t>
  </si>
  <si>
    <t>21 NCAC 06B .0501</t>
  </si>
  <si>
    <t>REQUEST FOR DECLARATORY RULING</t>
  </si>
  <si>
    <t>21 NCAC 06B .0502</t>
  </si>
  <si>
    <t>CONTENTS OF REQUEST</t>
  </si>
  <si>
    <t>21 NCAC 06B .0503</t>
  </si>
  <si>
    <t>REFUSAL TO ISSUE DECLARATORY RULING</t>
  </si>
  <si>
    <t>21 NCAC 06C .0101</t>
  </si>
  <si>
    <t>ADMINISTRATIVE HEARINGS</t>
  </si>
  <si>
    <t>21 NCAC 06C .0204</t>
  </si>
  <si>
    <t>SECTION .0500 - NOTICE</t>
  </si>
  <si>
    <t>21 NCAC 06C .0502</t>
  </si>
  <si>
    <t>NOTICE AND HEARING</t>
  </si>
  <si>
    <t>SECTION .0800 - INTERVENTION</t>
  </si>
  <si>
    <t>21 NCAC 06C .0807</t>
  </si>
  <si>
    <t>ALLOWANCE</t>
  </si>
  <si>
    <t>SECTION .0900 ‑ HEARING OFFICERS</t>
  </si>
  <si>
    <t>21 NCAC 06C .0903</t>
  </si>
  <si>
    <t>BIAS OF BOARD MEMBER</t>
  </si>
  <si>
    <t>21 NCAC 06C .0905</t>
  </si>
  <si>
    <t>AFFIDAVIT OF DISQUALIFICATION</t>
  </si>
  <si>
    <t>21 NCAC 06C .0906</t>
  </si>
  <si>
    <t>FILING AFFIDAVIT</t>
  </si>
  <si>
    <t>21 NCAC 06C .0907</t>
  </si>
  <si>
    <t>DISQUALIFICATION</t>
  </si>
  <si>
    <t>21 NCAC 06C .0912</t>
  </si>
  <si>
    <t>COMPLAINTS</t>
  </si>
  <si>
    <t>21 NCAC 06C .0913</t>
  </si>
  <si>
    <t>PREDETERMINATIONS FOR INDIVIDUALS WITH CRIMINAL RECORDS</t>
  </si>
  <si>
    <t>Eff. July 1, 2020</t>
  </si>
  <si>
    <t>SUBCHAPTER 06F – BARBER SCHOOL</t>
  </si>
  <si>
    <t>SECTION .0100 – BARBER SCHOOL</t>
  </si>
  <si>
    <t>21 NCAC 06F .0101</t>
  </si>
  <si>
    <t>PHYSICAL STRUCTURE</t>
  </si>
  <si>
    <t>Amended Eff. April 1, 2022</t>
  </si>
  <si>
    <t>21 NCAC 06F .0102</t>
  </si>
  <si>
    <t>MANAGER</t>
  </si>
  <si>
    <t>RRC objection due to lack of statutory authority Eff. April 20, 2023</t>
  </si>
  <si>
    <t>21 NCAC 06F .0103</t>
  </si>
  <si>
    <t>FILING</t>
  </si>
  <si>
    <t>21 NCAC 06F .0104</t>
  </si>
  <si>
    <t>INSTRUCTORS</t>
  </si>
  <si>
    <t>21 NCAC 06F .0109</t>
  </si>
  <si>
    <t>RE-ENTERING SCHOOL</t>
  </si>
  <si>
    <t>21 NCAC 06F .0110</t>
  </si>
  <si>
    <t>ROSTER AND STUDENT RECORDS</t>
  </si>
  <si>
    <t>Readopted Eff. September 1, 2016</t>
  </si>
  <si>
    <t>21 NCAC 06F .0111</t>
  </si>
  <si>
    <t>COPIES OF BARBER SCHOOL RECORDS</t>
  </si>
  <si>
    <t>21 NCAC 06F .0113</t>
  </si>
  <si>
    <t>STUDENT PERMIT</t>
  </si>
  <si>
    <t>Amended Eff. April 1, 2019</t>
  </si>
  <si>
    <t>21 NCAC 06F .0116</t>
  </si>
  <si>
    <t>STUDENTS WITH CRIMINAL RECORDS</t>
  </si>
  <si>
    <t>21 NCAC 06F .0119</t>
  </si>
  <si>
    <t>INTRASTATE TRANSFERS</t>
  </si>
  <si>
    <t>21 NCAC 06F .0120</t>
  </si>
  <si>
    <t>BARBER SCHOOL CURRICULUM</t>
  </si>
  <si>
    <t>21 NCAC 06F .0121</t>
  </si>
  <si>
    <t>PENAL INSTITUTIONS</t>
  </si>
  <si>
    <t>21 NCAC 06F .0122</t>
  </si>
  <si>
    <t>UNIFORMS AND IDENTIFICATION</t>
  </si>
  <si>
    <t>21 NCAC 06F .0123</t>
  </si>
  <si>
    <t>RECORDS OF STUDENT HOURS</t>
  </si>
  <si>
    <t>21 NCAC 06F .0124</t>
  </si>
  <si>
    <t>STUDENT HOURS</t>
  </si>
  <si>
    <t>Amended Eff. April 1, 2021</t>
  </si>
  <si>
    <t>21 NCAC 06F .0125</t>
  </si>
  <si>
    <t>SCHOOL HANDBOOKS AND ENROLLMENT AGREEMENTS</t>
  </si>
  <si>
    <t>21 NCAC 06F .0126</t>
  </si>
  <si>
    <t>EXTENDED EDUCATION</t>
  </si>
  <si>
    <t>21 NCAC 06F .0127</t>
  </si>
  <si>
    <t>STATE AUTHORIZATION AS A POSTSECONDARY INSTITUTION</t>
  </si>
  <si>
    <t>21 NCAC 06F .0128</t>
  </si>
  <si>
    <t>WAIVER OF REQUIREMENTS DURING DISASTER OR EMERGENCY</t>
  </si>
  <si>
    <t>Eff. February 1, 2021</t>
  </si>
  <si>
    <t>SUBCHAPTER 6G ‑ BARBER SCHOOL INSTRUCTORS</t>
  </si>
  <si>
    <t>21 NCAC 06G .0103</t>
  </si>
  <si>
    <t>INSTRUCTOR EXAMINATION</t>
  </si>
  <si>
    <t>21 NCAC 06G .0106</t>
  </si>
  <si>
    <t>INSTRUCTOR APPLICATION</t>
  </si>
  <si>
    <t>21 NCAC 06H .0101</t>
  </si>
  <si>
    <t>DUTIES AND RESPONSIBILITIES</t>
  </si>
  <si>
    <t>SUBCHAPTER 06I - OUT-OF-STATE TRANSFERS</t>
  </si>
  <si>
    <t>21 NCAC 06I .0101</t>
  </si>
  <si>
    <t>CREDIT FOR OUT-OF-STATE TRAINING</t>
  </si>
  <si>
    <t>SUBCHAPTER 06B – RULE-MAKING PROCEDURES</t>
  </si>
  <si>
    <t>SECTION .0100 – PETITONS FOR RULE-MAKING</t>
  </si>
  <si>
    <t>SECTION .0500 - DECLARATORY RULINGS</t>
  </si>
  <si>
    <t>SUBCHAPTER 06C – CONTESTED CASES</t>
  </si>
  <si>
    <t>SECTION .0100 – CONTESTED CASES</t>
  </si>
  <si>
    <t>SECTION .0200 – REQUEST FOR A HEARING</t>
  </si>
  <si>
    <t>SUBCHAPTER 06H - BARBER SCHOOL OWNERS AND MANAGERS</t>
  </si>
  <si>
    <t>SECTION .0100 – BARBER SCHOOL OWNERS AND MANAGERS</t>
  </si>
  <si>
    <t>21 NCAC 06I .0105</t>
  </si>
  <si>
    <t>APPRENTICE BARBER</t>
  </si>
  <si>
    <t>Amended Eff. May 2, 2023</t>
  </si>
  <si>
    <t>SUBCHAPTER 06J - APPRENTICE BARBERS</t>
  </si>
  <si>
    <t>21 NCAC 06J .0101</t>
  </si>
  <si>
    <t>LICENSED APPRENTICE</t>
  </si>
  <si>
    <t>21 NCAC 06J .0108</t>
  </si>
  <si>
    <t>EXAMINATION</t>
  </si>
  <si>
    <t>21 NCAC 06J .0109</t>
  </si>
  <si>
    <t>IDENTIFICATION</t>
  </si>
  <si>
    <t>21 NCAC 06J .0110</t>
  </si>
  <si>
    <t>NOTIFICATION OF ADDRESS CHANGE</t>
  </si>
  <si>
    <t>21 NCAC 06K .0101</t>
  </si>
  <si>
    <t>LICENSED BARBER</t>
  </si>
  <si>
    <t>21 NCAC 06K .0104</t>
  </si>
  <si>
    <t>OUT-OF-STATE APPLICANTS</t>
  </si>
  <si>
    <t>21 NCAC 06K .0110</t>
  </si>
  <si>
    <t>21 NCAC 06K .0111</t>
  </si>
  <si>
    <t>NOTIFICATION OF CHANGE OF ADDRESS</t>
  </si>
  <si>
    <t>21 NCAC 06K .0112</t>
  </si>
  <si>
    <t>APPLICANTS WITH MILITARY TRAINING AND EXPERTISE</t>
  </si>
  <si>
    <t>21 NCAC 06K .0113</t>
  </si>
  <si>
    <t>SUBCHAPTER 6L ‑ BARBER SHOPS</t>
  </si>
  <si>
    <t>21 NCAC 06L .0102</t>
  </si>
  <si>
    <t>MEASUREMENTS OF BARBER SHOP</t>
  </si>
  <si>
    <t>Amended Eff. April 1, 2017</t>
  </si>
  <si>
    <t>21 NCAC 06L .0103</t>
  </si>
  <si>
    <t>EQUIPMENT</t>
  </si>
  <si>
    <t>21 NCAC 06L .0104</t>
  </si>
  <si>
    <t>BARBER SHOP AND MOBILE BARBER SHOP PERMITS</t>
  </si>
  <si>
    <t>21 NCAC 06L .0105</t>
  </si>
  <si>
    <t>FEES</t>
  </si>
  <si>
    <t>21 NCAC 06L .0106</t>
  </si>
  <si>
    <t>21 NCAC 06L .0107</t>
  </si>
  <si>
    <t>LAVATORY</t>
  </si>
  <si>
    <t>21 NCAC 06L .0109</t>
  </si>
  <si>
    <t>DISINFECTANTS</t>
  </si>
  <si>
    <t>21 NCAC 06L .0111</t>
  </si>
  <si>
    <t>WHERE BARBER SERVICES MAY BE PERFORMED</t>
  </si>
  <si>
    <t>21 NCAC 06L .0112</t>
  </si>
  <si>
    <t>RENTED BOOTH SPACE</t>
  </si>
  <si>
    <t>RRC objected due to lack of statutory authority and necessity Eff. April 20, 2023</t>
  </si>
  <si>
    <t>21 NCAC 06L .0113</t>
  </si>
  <si>
    <t>DISEASES</t>
  </si>
  <si>
    <t>21 NCAC 06L .0114</t>
  </si>
  <si>
    <t>PETS PROHIBITED</t>
  </si>
  <si>
    <t>21 NCAC 06L .0115</t>
  </si>
  <si>
    <t>INSPECTIONS OF SHOPS</t>
  </si>
  <si>
    <t>21 NCAC 06L .0116</t>
  </si>
  <si>
    <t>LICENSE VERIFICATION</t>
  </si>
  <si>
    <t>21 NCAC 06L .0117</t>
  </si>
  <si>
    <t>GENERAL SANITATION</t>
  </si>
  <si>
    <t>21 NCAC 06L .0118</t>
  </si>
  <si>
    <t>SANITARY RATINGS AND POSTING OF RATINGS</t>
  </si>
  <si>
    <t>21 NCAC 06L .0119</t>
  </si>
  <si>
    <t>21 NCAC 06L .0120</t>
  </si>
  <si>
    <t>SECTION .0200 – MOBILE BARBER SHOPS</t>
  </si>
  <si>
    <t>21 NCAC 06L .0201</t>
  </si>
  <si>
    <t>21 NCAC 06L .0202</t>
  </si>
  <si>
    <t>21 NCAC 06L .0203</t>
  </si>
  <si>
    <t>21 NCAC 06L .0205</t>
  </si>
  <si>
    <t>MONTHLY REPORTS OF LOCATIONS</t>
  </si>
  <si>
    <t>SUBCHAPTER 06N – FEES AND FORMS</t>
  </si>
  <si>
    <t>21 NCAC 06N .0101</t>
  </si>
  <si>
    <t>FEES, ACCESS TO FORMS, AND RENEWALS</t>
  </si>
  <si>
    <t>21 NCAC 06N .0102</t>
  </si>
  <si>
    <t>FORM BAR-1</t>
  </si>
  <si>
    <t>21 NCAC 06N .0103</t>
  </si>
  <si>
    <t>FORM BAR-2</t>
  </si>
  <si>
    <t>21 NCAC 06N .0104</t>
  </si>
  <si>
    <t>FORM BAR-3</t>
  </si>
  <si>
    <t>21 NCAC 06N .0105</t>
  </si>
  <si>
    <t>FORM BAR-4</t>
  </si>
  <si>
    <t>21 NCAC 06N .0106</t>
  </si>
  <si>
    <t>FORM BAR-5</t>
  </si>
  <si>
    <t>21 NCAC 06N .0107</t>
  </si>
  <si>
    <t>FORM BAR-6</t>
  </si>
  <si>
    <t>21 NCAC 06N .0109</t>
  </si>
  <si>
    <t>FORM BAR-8</t>
  </si>
  <si>
    <t>21 NCAC 06N .0110</t>
  </si>
  <si>
    <t>FORM BAR-9</t>
  </si>
  <si>
    <t>21 NCAC 06N .0111</t>
  </si>
  <si>
    <t>FORM BAR-10</t>
  </si>
  <si>
    <t>21 NCAC 06N .0112</t>
  </si>
  <si>
    <t>FORM BAR-11</t>
  </si>
  <si>
    <t>21 NCAC 06N .0113</t>
  </si>
  <si>
    <t>FORM BAR-12</t>
  </si>
  <si>
    <t>Amended Eff. October 1, 2020</t>
  </si>
  <si>
    <t>21 NCAC 06N .0114</t>
  </si>
  <si>
    <t>EXTENSIONS FOR MEMBERS OF THE ARMED FORCES</t>
  </si>
  <si>
    <t>21 NCAC 06N .0116</t>
  </si>
  <si>
    <t>FORM BAR-13</t>
  </si>
  <si>
    <t>21 NCAC 06O .0101</t>
  </si>
  <si>
    <t>SCHEDULE OF PENALTIES</t>
  </si>
  <si>
    <t>21 NCAC 06O .0102</t>
  </si>
  <si>
    <t>LICENSING OF BARBER SHOPS</t>
  </si>
  <si>
    <t>21 NCAC 06O .0103</t>
  </si>
  <si>
    <t>LICENSING OF BARBER SCHOOLS</t>
  </si>
  <si>
    <t>21 NCAC 06O .0104</t>
  </si>
  <si>
    <t>UNSUPERVISED APPRENTICE</t>
  </si>
  <si>
    <t>21 NCAC 06O .0105</t>
  </si>
  <si>
    <t>UNLICENSED BARBER OR APPRENTICE</t>
  </si>
  <si>
    <t>21 NCAC 06O .0106</t>
  </si>
  <si>
    <t>DISPLAY OF CURRENT LICENSE</t>
  </si>
  <si>
    <t>21 NCAC 06O .0107</t>
  </si>
  <si>
    <t>FRAUDULENT MISREPRESENTATIONS OR SUBMISSION OF FRAUDULENT DOCUMENT</t>
  </si>
  <si>
    <t>21 NCAC 06O .0108</t>
  </si>
  <si>
    <t>21 NCAC 06O .0109</t>
  </si>
  <si>
    <t>EXPIRED LICENSE</t>
  </si>
  <si>
    <t>21 NCAC 06O .0110</t>
  </si>
  <si>
    <t>ADEQUATE PREMISES</t>
  </si>
  <si>
    <t>21 NCAC 06O .0111</t>
  </si>
  <si>
    <t>SCHOOL INSTRUCTORS</t>
  </si>
  <si>
    <t>21 NCAC 06O .0112</t>
  </si>
  <si>
    <t>21 NCAC 06O .0113</t>
  </si>
  <si>
    <t>BARBER SHOPS IN RESIDENCES</t>
  </si>
  <si>
    <t>21 NCAC 06O .0114</t>
  </si>
  <si>
    <t>ANIMALS IN BARBER SHOPS</t>
  </si>
  <si>
    <t>21 NCAC 06O .0115</t>
  </si>
  <si>
    <t>SCHOOL FAILING TO MAINTAIN, FALSIFYING, OR FAILING TO SUBMIT RECORDS</t>
  </si>
  <si>
    <t>21 NCAC 06O .0116</t>
  </si>
  <si>
    <t>UNLICENSED SCHOOL INSTRUCTORS</t>
  </si>
  <si>
    <t>21 NCAC 06O .0117</t>
  </si>
  <si>
    <t>BARBER FAILING TO MAINTAIN OR PRODUCE EXEMPTION LOG</t>
  </si>
  <si>
    <t>21 NCAC 06O .0118</t>
  </si>
  <si>
    <t>UNLICENSED BARBER STUDENT</t>
  </si>
  <si>
    <t>Eff. July 1, 2016</t>
  </si>
  <si>
    <t>21 NCAC 06O .0119</t>
  </si>
  <si>
    <t>FAILURE TO NOTIFY BOARD OF CHANGE OF ADDRESS</t>
  </si>
  <si>
    <t>21 NCAC 06O .0121</t>
  </si>
  <si>
    <t>FAILURE TO DISPLAY SANITATION GRADE AND SHOP PERMIT</t>
  </si>
  <si>
    <t>21 NCAC 06O .0122</t>
  </si>
  <si>
    <t>FAILURE TO NOTIFY BOARD OF CHANGE OF BARBER SHOP OR SCHOOL MANAGER</t>
  </si>
  <si>
    <t>21 NCAC 06O .0123</t>
  </si>
  <si>
    <t>21 NCAC 06O .0124</t>
  </si>
  <si>
    <t>21 NCAC 06O .0125</t>
  </si>
  <si>
    <t>SECTION .0200 – ELECTROLYSIS</t>
  </si>
  <si>
    <t>21 NCAC 06O .0201</t>
  </si>
  <si>
    <t>SUBCHAPTER 06P - DEFINITIONS</t>
  </si>
  <si>
    <t>21 NCAC 06P .0101</t>
  </si>
  <si>
    <t>BARBERING</t>
  </si>
  <si>
    <t>21 NCAC 06P .0103</t>
  </si>
  <si>
    <t>GENERAL DEFINITIONS</t>
  </si>
  <si>
    <t>SUBCHAPTER 06Q - PROHIBITED PRACTICES</t>
  </si>
  <si>
    <t>21 NCAC 06Q .0101</t>
  </si>
  <si>
    <t>ADDITIONAL GROUNDS FOR DENIAL OR DISCIPLINE</t>
  </si>
  <si>
    <t>SUBCHAPTER 06R - ADVERTISING</t>
  </si>
  <si>
    <t>21 NCAC 06R .0101</t>
  </si>
  <si>
    <t>DISPLAY OF SIGN OR BARBER POLE</t>
  </si>
  <si>
    <t>RRC objection due to lack of statutory authority and ambiguity Eff. April 20, 2023</t>
  </si>
  <si>
    <t>SUBCHAPTER 06S - EXAMINATIONS</t>
  </si>
  <si>
    <t>21 NCAC 06S .0101</t>
  </si>
  <si>
    <t>GENERAL EXAMINATION INSTRUCTIONS</t>
  </si>
  <si>
    <t>Amended Eff. July 1, 2020</t>
  </si>
  <si>
    <t>21 NCAC 06T .0103</t>
  </si>
  <si>
    <t>ADVERTISING</t>
  </si>
  <si>
    <t>SUBCHAPTER 06T – ELECTROLYSIS PROHIBITED PRACTICE</t>
  </si>
  <si>
    <t>Recodified from 21 NCAC 19 .0104 Eff. January 1, 2023</t>
  </si>
  <si>
    <t>SUBCHAPTER 06U – ELECTROLYSIS FEES AND FORMS</t>
  </si>
  <si>
    <t>21 NCAC 06U .0101</t>
  </si>
  <si>
    <t>21 NCAC 06U .0102</t>
  </si>
  <si>
    <t>APPLICATION FOR LICENSURE</t>
  </si>
  <si>
    <t>Recodified from 21 NCAC 19 .0202 Eff. January 1, 2023</t>
  </si>
  <si>
    <t>Recodified from 21 NCAC 19 .0203 Eff. January 1, 2023</t>
  </si>
  <si>
    <t>APPLICATION FOR RENEWAL, REINSTATEMENT, OR REACTIVATION OF LASER HAIR PRACTITIONER LICENSE</t>
  </si>
  <si>
    <t>Recodified from 21 NCAC 19 .0204 Eff. January 1, 2023</t>
  </si>
  <si>
    <t>TEMPORARY LICENSE</t>
  </si>
  <si>
    <t>Recodified from 21 NCAC 19 .0205 Eff. January 1, 2023</t>
  </si>
  <si>
    <t>21 NCAC 06U .0106</t>
  </si>
  <si>
    <t>STUDENT PERMIT FOR ELECTROLOGY APPRENTICESHIP PROGRAM</t>
  </si>
  <si>
    <t>21 NCAC 06U .0107</t>
  </si>
  <si>
    <t>MONTHLY REPORTS FOR ELECTROLOGY APPRENTICESHIP PROGRAM</t>
  </si>
  <si>
    <t>21 NCAC 06U .0108</t>
  </si>
  <si>
    <t>APPLICATION FOR INSTRUCTOR IN ELECTROLOGY APPRENTICESHIP PROGRAM</t>
  </si>
  <si>
    <t>21 NCAC 06U .0109</t>
  </si>
  <si>
    <t>POST-APPRENTICESHIP APPLICATION FOR LICENSURE</t>
  </si>
  <si>
    <t>21 NCAC 06U .0110</t>
  </si>
  <si>
    <t>APPLICATION FOR APPROVAL AS AN ELECTROLOGY APPRENTICESHIP PROGRAM</t>
  </si>
  <si>
    <t>SUBCHAPTER 06V - ELECTOLYSIS INFECTION CONTROL</t>
  </si>
  <si>
    <t>21 NCAC 06V .0101</t>
  </si>
  <si>
    <t>OFFICES</t>
  </si>
  <si>
    <t>Recodified from 21 NCAC 19 .0403 Eff. January 1, 2023</t>
  </si>
  <si>
    <t>21 NCAC 06V .0102</t>
  </si>
  <si>
    <t>DEFINITIONS AND OVERVIEW</t>
  </si>
  <si>
    <t>Recodified from 21 NCAC 19 .0404 Eff. January 1, 2023</t>
  </si>
  <si>
    <t>HAND HYGIENE</t>
  </si>
  <si>
    <t>Recodified from 21 NCAC 19 .0405 Eff. January 1, 2023</t>
  </si>
  <si>
    <t>USE OF GLOVES</t>
  </si>
  <si>
    <t>Recodified from 21 NCAC 19 .0406 Eff. January 1, 2023</t>
  </si>
  <si>
    <t>21 NCAC 06V .0105</t>
  </si>
  <si>
    <t>Recodified from 21 NCAC 19 .0407 Eff. January 1, 2023</t>
  </si>
  <si>
    <t>ENVIRONMENTAL CONTROL AND HOUSEKEEPING</t>
  </si>
  <si>
    <t>Recodified from 21 NCAC 19 .0408 Eff. January 1, 2023</t>
  </si>
  <si>
    <t>CLIENT EVALUATION</t>
  </si>
  <si>
    <t>Recodified from 21 NCAC 19 .0409 Eff. January 1, 2023</t>
  </si>
  <si>
    <t>NEEDLESTICK SAFETY AND PREVENTION</t>
  </si>
  <si>
    <t>Recodified from 21 NCAC 19 .0410 Eff. January 1, 2023</t>
  </si>
  <si>
    <t>21 NCAC 06V .0109</t>
  </si>
  <si>
    <t>Recodified from 21 NCAC 19 .0411 Eff. January 1, 2023</t>
  </si>
  <si>
    <t>STANDARD PRECAUTIONS FOR DISEASE CONTROL AND PREVENTION</t>
  </si>
  <si>
    <t>Recodified from 21 NCAC 19 .0412 Eff. January 1, 2023</t>
  </si>
  <si>
    <t>SUBCHAPTER 06W - SUPERVISION</t>
  </si>
  <si>
    <t>21 NCAC 06W .0101</t>
  </si>
  <si>
    <t>SUPERVISING PHYSICIAN</t>
  </si>
  <si>
    <t>Recodified from 21 NCAC 19 .0501 Eff. January 1, 2023</t>
  </si>
  <si>
    <t>SUBCHAPTER 06X – ELECTROLOGY SCHOOLS</t>
  </si>
  <si>
    <t>21 NCAC 06X .0101</t>
  </si>
  <si>
    <t>CURRICULUM</t>
  </si>
  <si>
    <t>Recodified from 21 NCAC 19 .0601 Eff. January 1, 2023</t>
  </si>
  <si>
    <t>21 NCAC 06X .0102</t>
  </si>
  <si>
    <t>APPLICATION FOR AND RENEWAL OF SCHOOL CERTIFICATION</t>
  </si>
  <si>
    <t>Recodified from 21 NCAC 19 .0602 Eff. January 1, 2023</t>
  </si>
  <si>
    <t>CERTIFICATIONS NOT TRANSFERABLE</t>
  </si>
  <si>
    <t>Recodified from 21 NCAC 19 .0603 Eff. January 1, 2023</t>
  </si>
  <si>
    <t>PROGRAM DIRECTORS</t>
  </si>
  <si>
    <t>Recodified from 21 NCAC 19 .0604 Eff. January 1, 2023</t>
  </si>
  <si>
    <t>ENROLLMENT PROCEDURES</t>
  </si>
  <si>
    <t>Recodified from 21 NCAC 19 .0605 Eff. January 1, 2023</t>
  </si>
  <si>
    <t>SCHOOL EQUIPMENT</t>
  </si>
  <si>
    <t>Recodified from 21 NCAC 19 .0608 Eff. January 1, 2023</t>
  </si>
  <si>
    <t>SCHOOL LIBRARY</t>
  </si>
  <si>
    <t>Recodified from 21 NCAC 19 .0609 Eff. January 1, 2023</t>
  </si>
  <si>
    <t>21 NCAC 06X .0108</t>
  </si>
  <si>
    <t>RECORD OF ATTENDANCE</t>
  </si>
  <si>
    <t>Recodified from 21 NCAC 19 .0610 Eff. January 1, 2023</t>
  </si>
  <si>
    <t>STUDENT PRACTICAL WORK; CREDIT FOR OBSERVING AND SERVING AS A CLIENT</t>
  </si>
  <si>
    <t>Recodified from 21 NCAC 19 .0612 Eff. January 1, 2023</t>
  </si>
  <si>
    <t>STUDENT/TEACHER RATIO AND EQUIPMENT</t>
  </si>
  <si>
    <t>Recodified from 21 NCAC 19 .0613 Eff. January 1, 2023</t>
  </si>
  <si>
    <t>EQUIPMENT ENDORSEMENTS AND SALES PROHIBITED</t>
  </si>
  <si>
    <t>Recodified from 21 NCAC 19 .0619 Eff. January 1, 2023</t>
  </si>
  <si>
    <t>CERTIFICATION OF SCHOOLS IN OTHER STATES OR JURISDICTIONS</t>
  </si>
  <si>
    <t>Recodified from 21 NCAC 19 .0622 Eff. January 1, 2023</t>
  </si>
  <si>
    <t>Recodified from 21 NCAC 19 .0701 Eff. January 1, 2023</t>
  </si>
  <si>
    <t>BOARD APPROVAL OF COURSES</t>
  </si>
  <si>
    <t>Recodified from 21 NCAC 19 .0702 Eff. January 1, 2023</t>
  </si>
  <si>
    <t>21 NCAC 06Y .0103</t>
  </si>
  <si>
    <t>COMPUTATION OF CONTINUING EDUCATION UNITS</t>
  </si>
  <si>
    <t>Recodified from 21 NCAC 19 .0703 Eff. January 1, 2023</t>
  </si>
  <si>
    <t>21 NCAC 06Y .0104</t>
  </si>
  <si>
    <t>TIME LIMITS ON CREDIT</t>
  </si>
  <si>
    <t>Recodified from 21 NCAC 19 .0704 Eff. January 1, 2023</t>
  </si>
  <si>
    <t>APPLICATION FOR APPROVAL OF CONTINUING EDUCATION</t>
  </si>
  <si>
    <t>Recodified from 21 NCAC 19 .0705 Eff. January 1, 2023</t>
  </si>
  <si>
    <t>21 NCAC 06Y .0106</t>
  </si>
  <si>
    <t>WAIVER</t>
  </si>
  <si>
    <t>Recodified from 21 NCAC 19 .0706 Eff. January 1, 2023</t>
  </si>
  <si>
    <t>SUBCHAPTER 06Z – ELECTROLOGY APPRENTICESHIP PROGRAM</t>
  </si>
  <si>
    <t>21 NCAC 06Z .0101</t>
  </si>
  <si>
    <t>ENROLLMENT REQUIREMENTS AND STUDENT PERMITS</t>
  </si>
  <si>
    <t>21 NCAC 06Z .0102</t>
  </si>
  <si>
    <t>21 NCAC 06Z .0103</t>
  </si>
  <si>
    <t>FACILITY REQUIREMENTS</t>
  </si>
  <si>
    <t>STUDENT HOURS AND PERMITS</t>
  </si>
  <si>
    <t>21 NCAC 06Z .0105</t>
  </si>
  <si>
    <t>PROGRAM HANDBOOKS AND ENROLLMENT AGREEMENTS</t>
  </si>
  <si>
    <t>21 NCAC 06Z .0106</t>
  </si>
  <si>
    <t>INSTRUCTORS IN AN ELECTROLOGY APPRENTICESHIP PROGRAM</t>
  </si>
  <si>
    <t>21 NCAC 06Z .0107</t>
  </si>
  <si>
    <t>TRANSFERS</t>
  </si>
  <si>
    <t>21 NCAC 06Z .0108</t>
  </si>
  <si>
    <t>PROGRAM COMPLETION</t>
  </si>
  <si>
    <t>21 NCAC 06Z .0109</t>
  </si>
  <si>
    <t>POST-APPRENTICESHIP ELECTROLOGY LICENSE</t>
  </si>
  <si>
    <t>21 NCAC 06Z .0110</t>
  </si>
  <si>
    <t>APPROVAL AS AN ELECTROLOGY APPRENTICESHIP PROGRAM</t>
  </si>
  <si>
    <t>SUBCHAPTER 06K - LICENSED BARBER</t>
  </si>
  <si>
    <t>SECTION .0100 – LICENSED BARBER</t>
  </si>
  <si>
    <t>MILITARY SPOUSES</t>
  </si>
  <si>
    <t>SEPARATION FROM OTHER BUSINESSES; RESIDENTIAL BARBER SHOPS</t>
  </si>
  <si>
    <t>SYSTEMS OF GRADING BARBER SHOPS, MOBILE BARBER SHOPS, AND BARBER SCHOOLS</t>
  </si>
  <si>
    <t>VEHICLES</t>
  </si>
  <si>
    <t>TOILETS, SINKS, SEWAGE, AND WASTEWATER</t>
  </si>
  <si>
    <t>SUBCHAPTER 06O – CIVIL PENALTY</t>
  </si>
  <si>
    <t>INSPECTIONS OF BARBER SHOPS, MOBILE BARBER SHOPS, AND SCHOOLS</t>
  </si>
  <si>
    <t>LICENSING OF MOBILE BARBER SHOPS</t>
  </si>
  <si>
    <t>TOILETS, SINK, SEWAGE, AND WASTEWATER IN MOBILE BARBER SHOPS</t>
  </si>
  <si>
    <t>MOBILE BARBER SHOP MONTHLY REPORTS</t>
  </si>
  <si>
    <t>ELECTROLOGY APPRENTICESHIP PROGRAM</t>
  </si>
  <si>
    <t>21 NCAC 06U .0103</t>
  </si>
  <si>
    <t>APPLICATION FOR RENEWAL, REINSTATEMENT, OR REACTIVATION OF ELECTROLYSIS LICENSE</t>
  </si>
  <si>
    <t>21 NCAC 06U .0104</t>
  </si>
  <si>
    <t>21 NCAC 06U .0105</t>
  </si>
  <si>
    <t>21 NCAC 06V .0103</t>
  </si>
  <si>
    <t>21 NCAC 06V .0104</t>
  </si>
  <si>
    <t>CLEANING, STERILIZATION, AND SAFETY PRECAUTIONS FOR INSTRUMENTS AND OTHER TREATMENT-RELATED ITEMS</t>
  </si>
  <si>
    <t>21 NCAC 06V .0106</t>
  </si>
  <si>
    <t>21 NCAC 06V .0107</t>
  </si>
  <si>
    <t>21 NCAC 06V .0108</t>
  </si>
  <si>
    <t>FOLLOW-UP PROCEDURES FOR EXPOSURES TO HEPATITIS, HUMAN IMMUNODEFICIENCY VIRUS (HIV), AND OTHER BLOOD-BORNE PATHOGENS</t>
  </si>
  <si>
    <t>21 NCAC 06V .0110</t>
  </si>
  <si>
    <t>21 NCAC 06X .0103</t>
  </si>
  <si>
    <t>21 NCAC 06X .0104</t>
  </si>
  <si>
    <t>21 NCAC 06X .0105</t>
  </si>
  <si>
    <t>21 NCAC 06X .0106</t>
  </si>
  <si>
    <t>21 NCAC 06X .0107</t>
  </si>
  <si>
    <t>21 NCAC 06X .0109</t>
  </si>
  <si>
    <t>21 NCAC 06X .0110</t>
  </si>
  <si>
    <t>21 NCAC 06X .0111</t>
  </si>
  <si>
    <t>21 NCAC 06X .0112</t>
  </si>
  <si>
    <t>SUBCHAPTER 06Y – CONTINUING EDUCATION</t>
  </si>
  <si>
    <t>21 NCAC 06Y .0101</t>
  </si>
  <si>
    <t>CONTINUING EDUCATION REQUIREMENTS, LICENSE RENEWAL, REINSTATEMENT AND REACTIVATION</t>
  </si>
  <si>
    <t>21 NCAC 06Y .0102</t>
  </si>
  <si>
    <t>21 NCAC 06Y .0105</t>
  </si>
  <si>
    <t>Amended Eff. January 1, 2024</t>
  </si>
  <si>
    <t>21 NCAC 06N .0117</t>
  </si>
  <si>
    <t>REQUEST FOR TEMPORARY PERMIT</t>
  </si>
  <si>
    <t>Eff. August 1, 2023</t>
  </si>
  <si>
    <t>21 NCAC 06B .0309</t>
  </si>
  <si>
    <t>RECORDS</t>
  </si>
  <si>
    <t>21 NCAC 06Z .0104</t>
  </si>
  <si>
    <t>Yes                                                                         If yes, include the citation to the federal law</t>
  </si>
  <si>
    <t>20 U.S.C. 1001; 20 U.S.C. 1002; 34 C.F.R. 600.9</t>
  </si>
  <si>
    <t>Temporary Amendment Exp. Eff. February 9, 2024</t>
  </si>
  <si>
    <t>Temporary Rule Expired Eff. February 9, 2024</t>
  </si>
  <si>
    <t>Temporary Amendment Exp. February 9, 2024</t>
  </si>
  <si>
    <t>Temporary Amendment Exp. February 26, 2024</t>
  </si>
  <si>
    <t>Temporary Rule Expired Eff. February 26, 2024</t>
  </si>
  <si>
    <t>Temporary Amendment Exp. Eff. February 26, 2024</t>
  </si>
  <si>
    <t>Temporary Rule Expired Eff. March 11, 2024</t>
  </si>
  <si>
    <t>Temporary Amendment Exp. Eff. March 11, 2024</t>
  </si>
  <si>
    <t>Comment Period -September 3, 2024 - November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</si>
</sst>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7">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7">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vertical="top" wrapText="1"/>
    </xf>
    <xf numFmtId="0" fontId="3" fillId="5" borderId="0" xfId="0" applyFont="1" applyFill="1" applyAlignment="1">
      <alignment horizontal="center"/>
    </xf>
    <xf numFmtId="0" fontId="10" fillId="4" borderId="5" xfId="0" applyFont="1" applyFill="1" applyBorder="1" applyAlignment="1">
      <alignment horizontal="center" vertical="center" wrapText="1"/>
    </xf>
    <xf numFmtId="0" fontId="4" fillId="6" borderId="6"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5"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35" t="s">
        <v>44</v>
      </c>
      <c r="B1" s="35"/>
      <c r="C1" s="35"/>
      <c r="D1" s="35"/>
      <c r="E1" s="35"/>
    </row>
    <row r="3" spans="1:11" ht="64.5" thickBot="1" x14ac:dyDescent="0.25">
      <c r="A3" s="18" t="s">
        <v>4</v>
      </c>
      <c r="B3" s="18" t="s">
        <v>5</v>
      </c>
      <c r="C3" s="18" t="s">
        <v>6</v>
      </c>
      <c r="D3" s="18" t="s">
        <v>7</v>
      </c>
      <c r="E3" s="18" t="s">
        <v>8</v>
      </c>
      <c r="F3" s="18" t="s">
        <v>24</v>
      </c>
      <c r="G3" s="18" t="s">
        <v>9</v>
      </c>
      <c r="I3" s="19" t="s">
        <v>29</v>
      </c>
      <c r="J3" s="19" t="s">
        <v>32</v>
      </c>
      <c r="K3" s="19" t="s">
        <v>33</v>
      </c>
    </row>
    <row r="4" spans="1:11" ht="13.5" thickTop="1" x14ac:dyDescent="0.2">
      <c r="A4" s="20"/>
      <c r="C4" s="20"/>
      <c r="D4" s="20"/>
      <c r="E4" s="20"/>
      <c r="F4" s="20"/>
      <c r="G4" s="20"/>
    </row>
    <row r="5" spans="1:11" x14ac:dyDescent="0.2">
      <c r="A5" s="21" t="s">
        <v>13</v>
      </c>
      <c r="B5" s="21" t="s">
        <v>14</v>
      </c>
      <c r="C5" s="22" t="s">
        <v>14</v>
      </c>
      <c r="D5" s="22" t="s">
        <v>14</v>
      </c>
      <c r="E5" s="22" t="s">
        <v>14</v>
      </c>
      <c r="F5" s="22" t="s">
        <v>14</v>
      </c>
      <c r="G5" s="22" t="s">
        <v>14</v>
      </c>
      <c r="H5" s="23"/>
      <c r="I5" s="24" t="s">
        <v>14</v>
      </c>
      <c r="J5" s="24" t="s">
        <v>14</v>
      </c>
      <c r="K5" s="24" t="s">
        <v>14</v>
      </c>
    </row>
    <row r="6" spans="1:11" ht="38.25" x14ac:dyDescent="0.2">
      <c r="A6" s="25" t="s">
        <v>59</v>
      </c>
      <c r="B6" s="25" t="s">
        <v>53</v>
      </c>
      <c r="C6" s="28" t="s">
        <v>15</v>
      </c>
      <c r="D6" s="30" t="s">
        <v>57</v>
      </c>
      <c r="E6" s="25" t="s">
        <v>16</v>
      </c>
      <c r="F6" s="30" t="s">
        <v>56</v>
      </c>
      <c r="G6" s="25" t="s">
        <v>17</v>
      </c>
      <c r="H6" s="23"/>
      <c r="I6" s="31" t="s">
        <v>37</v>
      </c>
      <c r="J6" s="25" t="s">
        <v>34</v>
      </c>
      <c r="K6" s="25" t="s">
        <v>34</v>
      </c>
    </row>
    <row r="7" spans="1:11" ht="25.5" x14ac:dyDescent="0.2">
      <c r="A7" s="25" t="s">
        <v>20</v>
      </c>
      <c r="B7" s="26" t="s">
        <v>18</v>
      </c>
      <c r="C7" s="28" t="s">
        <v>18</v>
      </c>
      <c r="D7" s="25" t="s">
        <v>59</v>
      </c>
      <c r="E7" s="25" t="s">
        <v>19</v>
      </c>
      <c r="F7" s="25" t="s">
        <v>60</v>
      </c>
      <c r="G7" s="25" t="s">
        <v>23</v>
      </c>
      <c r="H7" s="23"/>
      <c r="I7" s="21" t="s">
        <v>38</v>
      </c>
      <c r="J7" s="25" t="s">
        <v>35</v>
      </c>
      <c r="K7" s="25" t="s">
        <v>36</v>
      </c>
    </row>
    <row r="8" spans="1:11" ht="51" x14ac:dyDescent="0.2">
      <c r="B8" s="29"/>
      <c r="C8" s="29"/>
      <c r="D8" s="26" t="s">
        <v>20</v>
      </c>
      <c r="E8" s="25" t="s">
        <v>21</v>
      </c>
      <c r="F8" s="25" t="s">
        <v>22</v>
      </c>
      <c r="G8" s="29"/>
      <c r="H8" s="23"/>
      <c r="I8" s="23"/>
      <c r="J8" s="23"/>
      <c r="K8" s="23"/>
    </row>
    <row r="9" spans="1:11" x14ac:dyDescent="0.2">
      <c r="B9" s="29"/>
      <c r="C9" s="29"/>
      <c r="E9" s="29"/>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35" t="s">
        <v>44</v>
      </c>
      <c r="B1" s="35"/>
      <c r="C1" s="35"/>
      <c r="D1" s="35"/>
      <c r="E1" s="35"/>
    </row>
    <row r="2" spans="1:8" ht="71.25" customHeight="1" x14ac:dyDescent="0.2">
      <c r="A2" s="37" t="s">
        <v>47</v>
      </c>
      <c r="B2" s="38"/>
      <c r="C2" s="38"/>
      <c r="D2" s="38"/>
      <c r="E2" s="38"/>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36" t="s">
        <v>46</v>
      </c>
      <c r="B5" s="36"/>
      <c r="C5" s="36"/>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174"/>
  <sheetViews>
    <sheetView tabSelected="1" zoomScale="88" zoomScaleNormal="88" zoomScaleSheetLayoutView="91" workbookViewId="0">
      <pane xSplit="4" ySplit="5" topLeftCell="E6" activePane="bottomRight" state="frozen"/>
      <selection pane="topRight" activeCell="E1" sqref="E1"/>
      <selection pane="bottomLeft" activeCell="A5" sqref="A5"/>
      <selection pane="bottomRight" activeCell="C8" sqref="C8"/>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39" t="s">
        <v>62</v>
      </c>
      <c r="B1" s="39"/>
      <c r="C1" s="40"/>
      <c r="D1" s="40"/>
      <c r="E1" s="40"/>
      <c r="F1" s="40"/>
      <c r="G1" s="40"/>
      <c r="H1" s="40"/>
      <c r="I1" s="40"/>
      <c r="J1" s="40"/>
      <c r="K1" s="40"/>
      <c r="L1" s="40"/>
      <c r="M1" s="40"/>
    </row>
    <row r="2" spans="1:13" x14ac:dyDescent="0.25">
      <c r="A2" s="44" t="s">
        <v>61</v>
      </c>
      <c r="B2" s="44"/>
      <c r="C2" s="45"/>
      <c r="D2" s="45"/>
      <c r="E2" s="45"/>
      <c r="F2" s="45"/>
      <c r="G2" s="45"/>
      <c r="H2" s="45"/>
      <c r="I2" s="45"/>
      <c r="J2" s="45"/>
      <c r="K2" s="45"/>
      <c r="L2" s="45"/>
      <c r="M2" s="45"/>
    </row>
    <row r="3" spans="1:13" x14ac:dyDescent="0.25">
      <c r="A3" s="41" t="s">
        <v>496</v>
      </c>
      <c r="B3" s="41"/>
      <c r="C3" s="42"/>
      <c r="D3" s="42"/>
      <c r="E3" s="42"/>
      <c r="F3" s="42"/>
      <c r="G3" s="42"/>
      <c r="H3" s="42"/>
      <c r="I3" s="42"/>
      <c r="J3" s="42"/>
      <c r="K3" s="42"/>
      <c r="L3" s="42"/>
      <c r="M3" s="42"/>
    </row>
    <row r="4" spans="1:13" x14ac:dyDescent="0.25">
      <c r="A4" s="43" t="s">
        <v>25</v>
      </c>
      <c r="B4" s="43"/>
      <c r="C4" s="42"/>
      <c r="D4" s="42"/>
      <c r="E4" s="42"/>
      <c r="F4" s="42"/>
      <c r="G4" s="42"/>
      <c r="H4" s="42"/>
      <c r="I4" s="42"/>
      <c r="J4" s="42"/>
      <c r="K4" s="42"/>
      <c r="L4" s="42"/>
      <c r="M4" s="42"/>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39" customHeight="1" x14ac:dyDescent="0.25">
      <c r="A6" s="32" t="s">
        <v>63</v>
      </c>
      <c r="B6" s="32" t="s">
        <v>64</v>
      </c>
      <c r="C6" s="33" t="s">
        <v>65</v>
      </c>
      <c r="D6" s="33" t="s">
        <v>66</v>
      </c>
      <c r="E6" s="33" t="s">
        <v>67</v>
      </c>
      <c r="F6" s="17" t="s">
        <v>59</v>
      </c>
      <c r="G6" s="17" t="s">
        <v>18</v>
      </c>
      <c r="H6" s="17"/>
      <c r="I6" s="17" t="s">
        <v>14</v>
      </c>
      <c r="J6" s="17" t="str">
        <f t="shared" ref="J6:J22" si="0">F6</f>
        <v>Necessary</v>
      </c>
      <c r="K6" s="17" t="s">
        <v>14</v>
      </c>
      <c r="L6" s="17" t="s">
        <v>14</v>
      </c>
      <c r="M6" s="17" t="s">
        <v>14</v>
      </c>
    </row>
    <row r="7" spans="1:13" ht="39.75" customHeight="1" x14ac:dyDescent="0.25">
      <c r="A7" s="32" t="s">
        <v>166</v>
      </c>
      <c r="B7" s="32" t="s">
        <v>167</v>
      </c>
      <c r="C7" s="33" t="s">
        <v>68</v>
      </c>
      <c r="D7" s="33" t="s">
        <v>69</v>
      </c>
      <c r="E7" s="33" t="s">
        <v>70</v>
      </c>
      <c r="F7" s="17" t="s">
        <v>59</v>
      </c>
      <c r="G7" s="17" t="s">
        <v>18</v>
      </c>
      <c r="H7" s="17"/>
      <c r="I7" s="17" t="s">
        <v>14</v>
      </c>
      <c r="J7" s="17" t="str">
        <f t="shared" si="0"/>
        <v>Necessary</v>
      </c>
      <c r="K7" s="17" t="s">
        <v>14</v>
      </c>
      <c r="L7" s="17" t="str">
        <f t="shared" ref="L7:L22" si="1">VLOOKUP(TRIM(J7),RCCFinalLookup,3,FALSE)</f>
        <v>Necessary and must be readopted</v>
      </c>
      <c r="M7" s="17" t="s">
        <v>14</v>
      </c>
    </row>
    <row r="8" spans="1:13" ht="30" x14ac:dyDescent="0.25">
      <c r="A8" s="2"/>
      <c r="B8" s="32"/>
      <c r="C8" s="33" t="s">
        <v>71</v>
      </c>
      <c r="D8" s="33" t="s">
        <v>72</v>
      </c>
      <c r="E8" s="33" t="s">
        <v>73</v>
      </c>
      <c r="F8" s="17" t="s">
        <v>59</v>
      </c>
      <c r="G8" s="17" t="s">
        <v>18</v>
      </c>
      <c r="H8" s="17"/>
      <c r="I8" s="17" t="s">
        <v>14</v>
      </c>
      <c r="J8" s="17" t="str">
        <f t="shared" si="0"/>
        <v>Necessary</v>
      </c>
      <c r="K8" s="17" t="s">
        <v>14</v>
      </c>
      <c r="L8" s="17" t="str">
        <f t="shared" si="1"/>
        <v>Necessary and must be readopted</v>
      </c>
      <c r="M8" s="17" t="s">
        <v>14</v>
      </c>
    </row>
    <row r="9" spans="1:13" ht="30" x14ac:dyDescent="0.25">
      <c r="A9" s="2"/>
      <c r="B9" s="32" t="s">
        <v>74</v>
      </c>
      <c r="C9" s="33" t="s">
        <v>75</v>
      </c>
      <c r="D9" s="33" t="s">
        <v>76</v>
      </c>
      <c r="E9" s="33" t="s">
        <v>77</v>
      </c>
      <c r="F9" s="17" t="s">
        <v>59</v>
      </c>
      <c r="G9" s="17" t="s">
        <v>18</v>
      </c>
      <c r="H9" s="17"/>
      <c r="I9" s="17" t="s">
        <v>14</v>
      </c>
      <c r="J9" s="17" t="str">
        <f t="shared" si="0"/>
        <v>Necessary</v>
      </c>
      <c r="K9" s="17" t="s">
        <v>14</v>
      </c>
      <c r="L9" s="17" t="str">
        <f t="shared" si="1"/>
        <v>Necessary and must be readopted</v>
      </c>
      <c r="M9" s="17" t="s">
        <v>14</v>
      </c>
    </row>
    <row r="10" spans="1:13" ht="30" x14ac:dyDescent="0.25">
      <c r="A10" s="32"/>
      <c r="B10" s="32" t="s">
        <v>78</v>
      </c>
      <c r="C10" s="33" t="s">
        <v>79</v>
      </c>
      <c r="D10" s="33" t="s">
        <v>80</v>
      </c>
      <c r="E10" s="33" t="s">
        <v>77</v>
      </c>
      <c r="F10" s="17" t="s">
        <v>59</v>
      </c>
      <c r="G10" s="17" t="s">
        <v>18</v>
      </c>
      <c r="H10" s="17"/>
      <c r="I10" s="17" t="s">
        <v>14</v>
      </c>
      <c r="J10" s="17" t="str">
        <f t="shared" si="0"/>
        <v>Necessary</v>
      </c>
      <c r="K10" s="17" t="s">
        <v>14</v>
      </c>
      <c r="L10" s="17" t="str">
        <f t="shared" si="1"/>
        <v>Necessary and must be readopted</v>
      </c>
      <c r="M10" s="17" t="s">
        <v>14</v>
      </c>
    </row>
    <row r="11" spans="1:13" ht="45" x14ac:dyDescent="0.25">
      <c r="A11" s="32"/>
      <c r="B11" s="32"/>
      <c r="C11" s="33" t="s">
        <v>483</v>
      </c>
      <c r="D11" s="33" t="s">
        <v>484</v>
      </c>
      <c r="E11" s="33" t="s">
        <v>77</v>
      </c>
      <c r="F11" s="17" t="s">
        <v>20</v>
      </c>
      <c r="G11" s="17" t="s">
        <v>18</v>
      </c>
      <c r="H11" s="17"/>
      <c r="I11" s="17" t="s">
        <v>14</v>
      </c>
      <c r="J11" s="17" t="str">
        <f t="shared" ref="J11" si="2">F11</f>
        <v>Unnecessary</v>
      </c>
      <c r="K11" s="17" t="s">
        <v>14</v>
      </c>
      <c r="L11" s="17" t="str">
        <f t="shared" ref="L11" si="3">VLOOKUP(TRIM(J11),RCCFinalLookup,3,FALSE)</f>
        <v>Unnecessary and should expire on the first day of the month following the consultation</v>
      </c>
      <c r="M11" s="17" t="s">
        <v>14</v>
      </c>
    </row>
    <row r="12" spans="1:13" ht="38.25" x14ac:dyDescent="0.25">
      <c r="A12" s="2"/>
      <c r="B12" s="32" t="s">
        <v>168</v>
      </c>
      <c r="C12" s="33" t="s">
        <v>81</v>
      </c>
      <c r="D12" s="33" t="s">
        <v>82</v>
      </c>
      <c r="E12" s="33" t="s">
        <v>77</v>
      </c>
      <c r="F12" s="17" t="s">
        <v>59</v>
      </c>
      <c r="G12" s="17" t="s">
        <v>18</v>
      </c>
      <c r="H12" s="17"/>
      <c r="I12" s="17" t="s">
        <v>14</v>
      </c>
      <c r="J12" s="17" t="str">
        <f t="shared" si="0"/>
        <v>Necessary</v>
      </c>
      <c r="K12" s="17" t="s">
        <v>14</v>
      </c>
      <c r="L12" s="17" t="str">
        <f t="shared" si="1"/>
        <v>Necessary and must be readopted</v>
      </c>
      <c r="M12" s="17" t="s">
        <v>14</v>
      </c>
    </row>
    <row r="13" spans="1:13" ht="30" x14ac:dyDescent="0.25">
      <c r="A13" s="8"/>
      <c r="B13" s="8"/>
      <c r="C13" s="33" t="s">
        <v>83</v>
      </c>
      <c r="D13" s="33" t="s">
        <v>84</v>
      </c>
      <c r="E13" s="33" t="s">
        <v>77</v>
      </c>
      <c r="F13" s="17" t="s">
        <v>59</v>
      </c>
      <c r="G13" s="17" t="s">
        <v>18</v>
      </c>
      <c r="H13" s="17"/>
      <c r="I13" s="17" t="s">
        <v>14</v>
      </c>
      <c r="J13" s="17" t="str">
        <f t="shared" si="0"/>
        <v>Necessary</v>
      </c>
      <c r="K13" s="17" t="s">
        <v>14</v>
      </c>
      <c r="L13" s="17" t="str">
        <f t="shared" si="1"/>
        <v>Necessary and must be readopted</v>
      </c>
      <c r="M13" s="17" t="s">
        <v>14</v>
      </c>
    </row>
    <row r="14" spans="1:13" ht="30" x14ac:dyDescent="0.25">
      <c r="A14" s="23"/>
      <c r="B14" s="8"/>
      <c r="C14" s="33" t="s">
        <v>85</v>
      </c>
      <c r="D14" s="33" t="s">
        <v>86</v>
      </c>
      <c r="E14" s="33" t="s">
        <v>73</v>
      </c>
      <c r="F14" s="17" t="s">
        <v>59</v>
      </c>
      <c r="G14" s="17" t="s">
        <v>18</v>
      </c>
      <c r="H14" s="17"/>
      <c r="I14" s="17" t="s">
        <v>14</v>
      </c>
      <c r="J14" s="17" t="str">
        <f t="shared" si="0"/>
        <v>Necessary</v>
      </c>
      <c r="K14" s="17" t="s">
        <v>14</v>
      </c>
      <c r="L14" s="17" t="str">
        <f t="shared" si="1"/>
        <v>Necessary and must be readopted</v>
      </c>
      <c r="M14" s="17" t="s">
        <v>14</v>
      </c>
    </row>
    <row r="15" spans="1:13" ht="27.75" customHeight="1" x14ac:dyDescent="0.25">
      <c r="A15" s="32" t="s">
        <v>169</v>
      </c>
      <c r="B15" s="32" t="s">
        <v>170</v>
      </c>
      <c r="C15" s="33" t="s">
        <v>87</v>
      </c>
      <c r="D15" s="33" t="s">
        <v>88</v>
      </c>
      <c r="E15" s="33" t="s">
        <v>77</v>
      </c>
      <c r="F15" s="17" t="s">
        <v>20</v>
      </c>
      <c r="G15" s="17" t="s">
        <v>18</v>
      </c>
      <c r="H15" s="17"/>
      <c r="I15" s="17" t="s">
        <v>14</v>
      </c>
      <c r="J15" s="17" t="str">
        <f t="shared" si="0"/>
        <v>Unnecessary</v>
      </c>
      <c r="K15" s="17" t="s">
        <v>14</v>
      </c>
      <c r="L15" s="17" t="str">
        <f t="shared" si="1"/>
        <v>Unnecessary and should expire on the first day of the month following the consultation</v>
      </c>
      <c r="M15" s="17" t="s">
        <v>14</v>
      </c>
    </row>
    <row r="16" spans="1:13" ht="39" customHeight="1" x14ac:dyDescent="0.25">
      <c r="A16" s="32"/>
      <c r="B16" s="32" t="s">
        <v>171</v>
      </c>
      <c r="C16" s="33" t="s">
        <v>89</v>
      </c>
      <c r="D16" s="33" t="s">
        <v>84</v>
      </c>
      <c r="E16" s="33" t="s">
        <v>77</v>
      </c>
      <c r="F16" s="17" t="s">
        <v>59</v>
      </c>
      <c r="G16" s="17" t="s">
        <v>18</v>
      </c>
      <c r="H16" s="17"/>
      <c r="I16" s="17" t="s">
        <v>14</v>
      </c>
      <c r="J16" s="17" t="str">
        <f t="shared" si="0"/>
        <v>Necessary</v>
      </c>
      <c r="K16" s="17" t="s">
        <v>14</v>
      </c>
      <c r="L16" s="17" t="str">
        <f t="shared" si="1"/>
        <v>Necessary and must be readopted</v>
      </c>
      <c r="M16" s="17" t="s">
        <v>14</v>
      </c>
    </row>
    <row r="17" spans="1:13" ht="28.5" customHeight="1" x14ac:dyDescent="0.25">
      <c r="A17" s="2"/>
      <c r="B17" s="32" t="s">
        <v>90</v>
      </c>
      <c r="C17" s="33" t="s">
        <v>91</v>
      </c>
      <c r="D17" s="33" t="s">
        <v>92</v>
      </c>
      <c r="E17" s="33" t="s">
        <v>77</v>
      </c>
      <c r="F17" s="17" t="s">
        <v>20</v>
      </c>
      <c r="G17" s="17" t="s">
        <v>18</v>
      </c>
      <c r="H17" s="17"/>
      <c r="I17" s="17" t="s">
        <v>14</v>
      </c>
      <c r="J17" s="17" t="str">
        <f t="shared" si="0"/>
        <v>Unnecessary</v>
      </c>
      <c r="K17" s="17" t="s">
        <v>14</v>
      </c>
      <c r="L17" s="17" t="str">
        <f t="shared" si="1"/>
        <v>Unnecessary and should expire on the first day of the month following the consultation</v>
      </c>
      <c r="M17" s="17" t="s">
        <v>14</v>
      </c>
    </row>
    <row r="18" spans="1:13" ht="28.5" customHeight="1" x14ac:dyDescent="0.25">
      <c r="A18" s="2"/>
      <c r="B18" s="32" t="s">
        <v>93</v>
      </c>
      <c r="C18" s="33" t="s">
        <v>94</v>
      </c>
      <c r="D18" s="33" t="s">
        <v>95</v>
      </c>
      <c r="E18" s="33" t="s">
        <v>77</v>
      </c>
      <c r="F18" s="17" t="s">
        <v>20</v>
      </c>
      <c r="G18" s="17" t="s">
        <v>18</v>
      </c>
      <c r="H18" s="17"/>
      <c r="I18" s="17" t="s">
        <v>14</v>
      </c>
      <c r="J18" s="17" t="str">
        <f t="shared" si="0"/>
        <v>Unnecessary</v>
      </c>
      <c r="K18" s="17" t="s">
        <v>14</v>
      </c>
      <c r="L18" s="17" t="str">
        <f t="shared" si="1"/>
        <v>Unnecessary and should expire on the first day of the month following the consultation</v>
      </c>
      <c r="M18" s="17" t="s">
        <v>14</v>
      </c>
    </row>
    <row r="19" spans="1:13" ht="26.25" customHeight="1" x14ac:dyDescent="0.25">
      <c r="A19" s="2"/>
      <c r="B19" s="32" t="s">
        <v>96</v>
      </c>
      <c r="C19" s="33" t="s">
        <v>97</v>
      </c>
      <c r="D19" s="33" t="s">
        <v>98</v>
      </c>
      <c r="E19" s="33" t="s">
        <v>77</v>
      </c>
      <c r="F19" s="17" t="s">
        <v>59</v>
      </c>
      <c r="G19" s="17" t="s">
        <v>18</v>
      </c>
      <c r="H19" s="17"/>
      <c r="I19" s="17" t="s">
        <v>14</v>
      </c>
      <c r="J19" s="17" t="str">
        <f t="shared" si="0"/>
        <v>Necessary</v>
      </c>
      <c r="K19" s="17" t="s">
        <v>14</v>
      </c>
      <c r="L19" s="17" t="str">
        <f t="shared" si="1"/>
        <v>Necessary and must be readopted</v>
      </c>
      <c r="M19" s="17" t="s">
        <v>14</v>
      </c>
    </row>
    <row r="20" spans="1:13" ht="30" x14ac:dyDescent="0.25">
      <c r="A20" s="2"/>
      <c r="B20" s="32"/>
      <c r="C20" s="33" t="s">
        <v>99</v>
      </c>
      <c r="D20" s="34" t="s">
        <v>100</v>
      </c>
      <c r="E20" s="33" t="s">
        <v>77</v>
      </c>
      <c r="F20" s="17" t="s">
        <v>59</v>
      </c>
      <c r="G20" s="17" t="s">
        <v>18</v>
      </c>
      <c r="H20" s="17"/>
      <c r="I20" s="17" t="s">
        <v>14</v>
      </c>
      <c r="J20" s="17" t="str">
        <f t="shared" si="0"/>
        <v>Necessary</v>
      </c>
      <c r="K20" s="17" t="s">
        <v>14</v>
      </c>
      <c r="L20" s="17" t="str">
        <f t="shared" si="1"/>
        <v>Necessary and must be readopted</v>
      </c>
      <c r="M20" s="17" t="s">
        <v>14</v>
      </c>
    </row>
    <row r="21" spans="1:13" ht="30" x14ac:dyDescent="0.25">
      <c r="A21" s="2"/>
      <c r="B21" s="32"/>
      <c r="C21" s="33" t="s">
        <v>101</v>
      </c>
      <c r="D21" s="33" t="s">
        <v>102</v>
      </c>
      <c r="E21" s="33" t="s">
        <v>77</v>
      </c>
      <c r="F21" s="17" t="s">
        <v>59</v>
      </c>
      <c r="G21" s="17" t="s">
        <v>18</v>
      </c>
      <c r="H21" s="17"/>
      <c r="I21" s="17" t="s">
        <v>14</v>
      </c>
      <c r="J21" s="17" t="str">
        <f t="shared" si="0"/>
        <v>Necessary</v>
      </c>
      <c r="K21" s="17" t="s">
        <v>14</v>
      </c>
      <c r="L21" s="17" t="str">
        <f t="shared" si="1"/>
        <v>Necessary and must be readopted</v>
      </c>
      <c r="M21" s="17" t="s">
        <v>14</v>
      </c>
    </row>
    <row r="22" spans="1:13" ht="30" x14ac:dyDescent="0.25">
      <c r="A22" s="2"/>
      <c r="B22" s="32"/>
      <c r="C22" s="33" t="s">
        <v>103</v>
      </c>
      <c r="D22" s="33" t="s">
        <v>104</v>
      </c>
      <c r="E22" s="33" t="s">
        <v>77</v>
      </c>
      <c r="F22" s="17" t="s">
        <v>59</v>
      </c>
      <c r="G22" s="17" t="s">
        <v>18</v>
      </c>
      <c r="H22" s="17"/>
      <c r="I22" s="17" t="s">
        <v>14</v>
      </c>
      <c r="J22" s="17" t="str">
        <f t="shared" si="0"/>
        <v>Necessary</v>
      </c>
      <c r="K22" s="17" t="s">
        <v>14</v>
      </c>
      <c r="L22" s="17" t="str">
        <f t="shared" si="1"/>
        <v>Necessary and must be readopted</v>
      </c>
      <c r="M22" s="17" t="s">
        <v>14</v>
      </c>
    </row>
    <row r="23" spans="1:13" ht="30" x14ac:dyDescent="0.25">
      <c r="A23" s="2"/>
      <c r="B23" s="32"/>
      <c r="C23" s="33" t="s">
        <v>105</v>
      </c>
      <c r="D23" s="33" t="s">
        <v>106</v>
      </c>
      <c r="E23" s="33" t="s">
        <v>488</v>
      </c>
      <c r="F23" s="17" t="s">
        <v>59</v>
      </c>
      <c r="G23" s="17" t="s">
        <v>18</v>
      </c>
      <c r="H23" s="17"/>
      <c r="I23" s="17" t="s">
        <v>14</v>
      </c>
      <c r="J23" s="17" t="str">
        <f t="shared" ref="J23:J34" si="4">F23</f>
        <v>Necessary</v>
      </c>
      <c r="K23" s="17" t="s">
        <v>14</v>
      </c>
      <c r="L23" s="17" t="str">
        <f t="shared" ref="L23:L34" si="5">VLOOKUP(TRIM(J23),RCCFinalLookup,3,FALSE)</f>
        <v>Necessary and must be readopted</v>
      </c>
      <c r="M23" s="17" t="s">
        <v>14</v>
      </c>
    </row>
    <row r="24" spans="1:13" ht="38.25" x14ac:dyDescent="0.25">
      <c r="A24" s="2"/>
      <c r="B24" s="32"/>
      <c r="C24" s="33" t="s">
        <v>107</v>
      </c>
      <c r="D24" s="33" t="s">
        <v>108</v>
      </c>
      <c r="E24" s="33" t="s">
        <v>109</v>
      </c>
      <c r="F24" s="17" t="s">
        <v>59</v>
      </c>
      <c r="G24" s="17" t="s">
        <v>18</v>
      </c>
      <c r="H24" s="17"/>
      <c r="I24" s="17" t="s">
        <v>14</v>
      </c>
      <c r="J24" s="17" t="str">
        <f t="shared" si="4"/>
        <v>Necessary</v>
      </c>
      <c r="K24" s="17" t="s">
        <v>14</v>
      </c>
      <c r="L24" s="17" t="str">
        <f t="shared" si="5"/>
        <v>Necessary and must be readopted</v>
      </c>
      <c r="M24" s="17" t="s">
        <v>14</v>
      </c>
    </row>
    <row r="25" spans="1:13" ht="28.5" customHeight="1" x14ac:dyDescent="0.25">
      <c r="A25" s="32" t="s">
        <v>110</v>
      </c>
      <c r="B25" s="32" t="s">
        <v>111</v>
      </c>
      <c r="C25" s="33" t="s">
        <v>112</v>
      </c>
      <c r="D25" s="33" t="s">
        <v>113</v>
      </c>
      <c r="E25" s="33" t="s">
        <v>114</v>
      </c>
      <c r="F25" s="17" t="s">
        <v>59</v>
      </c>
      <c r="G25" s="17" t="s">
        <v>18</v>
      </c>
      <c r="H25" s="17"/>
      <c r="I25" s="17" t="s">
        <v>14</v>
      </c>
      <c r="J25" s="17" t="str">
        <f t="shared" si="4"/>
        <v>Necessary</v>
      </c>
      <c r="K25" s="17" t="s">
        <v>14</v>
      </c>
      <c r="L25" s="17" t="str">
        <f t="shared" si="5"/>
        <v>Necessary and must be readopted</v>
      </c>
      <c r="M25" s="17" t="s">
        <v>14</v>
      </c>
    </row>
    <row r="26" spans="1:13" ht="38.25" x14ac:dyDescent="0.25">
      <c r="A26" s="2"/>
      <c r="B26" s="3"/>
      <c r="C26" s="3" t="s">
        <v>115</v>
      </c>
      <c r="D26" s="3" t="s">
        <v>116</v>
      </c>
      <c r="E26" s="3" t="s">
        <v>117</v>
      </c>
      <c r="F26" s="17" t="s">
        <v>59</v>
      </c>
      <c r="G26" s="17" t="s">
        <v>18</v>
      </c>
      <c r="H26" s="17"/>
      <c r="I26" s="17" t="s">
        <v>14</v>
      </c>
      <c r="J26" s="17" t="str">
        <f t="shared" si="4"/>
        <v>Necessary</v>
      </c>
      <c r="K26" s="17" t="s">
        <v>14</v>
      </c>
      <c r="L26" s="17" t="str">
        <f t="shared" si="5"/>
        <v>Necessary and must be readopted</v>
      </c>
      <c r="M26" s="17" t="s">
        <v>14</v>
      </c>
    </row>
    <row r="27" spans="1:13" ht="30" x14ac:dyDescent="0.25">
      <c r="A27" s="2"/>
      <c r="B27" s="3"/>
      <c r="C27" s="3" t="s">
        <v>118</v>
      </c>
      <c r="D27" s="3" t="s">
        <v>119</v>
      </c>
      <c r="E27" s="3" t="s">
        <v>77</v>
      </c>
      <c r="F27" s="17" t="s">
        <v>59</v>
      </c>
      <c r="G27" s="17" t="s">
        <v>18</v>
      </c>
      <c r="H27" s="17"/>
      <c r="I27" s="17" t="s">
        <v>14</v>
      </c>
      <c r="J27" s="17" t="str">
        <f t="shared" si="4"/>
        <v>Necessary</v>
      </c>
      <c r="K27" s="17" t="s">
        <v>14</v>
      </c>
      <c r="L27" s="17" t="str">
        <f t="shared" si="5"/>
        <v>Necessary and must be readopted</v>
      </c>
      <c r="M27" s="17" t="s">
        <v>14</v>
      </c>
    </row>
    <row r="28" spans="1:13" ht="30" x14ac:dyDescent="0.25">
      <c r="A28" s="2"/>
      <c r="B28" s="3"/>
      <c r="C28" s="3" t="s">
        <v>120</v>
      </c>
      <c r="D28" s="3" t="s">
        <v>121</v>
      </c>
      <c r="E28" s="3" t="s">
        <v>488</v>
      </c>
      <c r="F28" s="17" t="s">
        <v>59</v>
      </c>
      <c r="G28" s="17" t="s">
        <v>18</v>
      </c>
      <c r="H28" s="17"/>
      <c r="I28" s="17" t="s">
        <v>14</v>
      </c>
      <c r="J28" s="17" t="str">
        <f t="shared" si="4"/>
        <v>Necessary</v>
      </c>
      <c r="K28" s="17" t="s">
        <v>14</v>
      </c>
      <c r="L28" s="17" t="str">
        <f t="shared" si="5"/>
        <v>Necessary and must be readopted</v>
      </c>
      <c r="M28" s="17" t="s">
        <v>14</v>
      </c>
    </row>
    <row r="29" spans="1:13" ht="30" x14ac:dyDescent="0.25">
      <c r="A29" s="2"/>
      <c r="B29" s="3"/>
      <c r="C29" s="3" t="s">
        <v>122</v>
      </c>
      <c r="D29" s="3" t="s">
        <v>123</v>
      </c>
      <c r="E29" s="3" t="s">
        <v>77</v>
      </c>
      <c r="F29" s="17" t="s">
        <v>59</v>
      </c>
      <c r="G29" s="17" t="s">
        <v>18</v>
      </c>
      <c r="H29" s="17"/>
      <c r="I29" s="17" t="s">
        <v>14</v>
      </c>
      <c r="J29" s="17" t="str">
        <f t="shared" si="4"/>
        <v>Necessary</v>
      </c>
      <c r="K29" s="17" t="s">
        <v>14</v>
      </c>
      <c r="L29" s="17" t="str">
        <f t="shared" si="5"/>
        <v>Necessary and must be readopted</v>
      </c>
      <c r="M29" s="17" t="s">
        <v>14</v>
      </c>
    </row>
    <row r="30" spans="1:13" ht="30" x14ac:dyDescent="0.25">
      <c r="A30" s="2"/>
      <c r="B30" s="3"/>
      <c r="C30" s="3" t="s">
        <v>124</v>
      </c>
      <c r="D30" s="3" t="s">
        <v>125</v>
      </c>
      <c r="E30" s="3" t="s">
        <v>126</v>
      </c>
      <c r="F30" s="17" t="s">
        <v>59</v>
      </c>
      <c r="G30" s="17" t="s">
        <v>18</v>
      </c>
      <c r="H30" s="17"/>
      <c r="I30" s="17" t="s">
        <v>14</v>
      </c>
      <c r="J30" s="17" t="str">
        <f t="shared" si="4"/>
        <v>Necessary</v>
      </c>
      <c r="K30" s="17" t="s">
        <v>14</v>
      </c>
      <c r="L30" s="17" t="str">
        <f t="shared" si="5"/>
        <v>Necessary and must be readopted</v>
      </c>
      <c r="M30" s="17" t="s">
        <v>14</v>
      </c>
    </row>
    <row r="31" spans="1:13" ht="30" x14ac:dyDescent="0.25">
      <c r="A31" s="2"/>
      <c r="B31" s="32"/>
      <c r="C31" s="3" t="s">
        <v>127</v>
      </c>
      <c r="D31" s="3" t="s">
        <v>128</v>
      </c>
      <c r="E31" s="3" t="s">
        <v>77</v>
      </c>
      <c r="F31" s="17" t="s">
        <v>59</v>
      </c>
      <c r="G31" s="17" t="s">
        <v>18</v>
      </c>
      <c r="H31" s="17"/>
      <c r="I31" s="17" t="s">
        <v>14</v>
      </c>
      <c r="J31" s="17" t="str">
        <f t="shared" si="4"/>
        <v>Necessary</v>
      </c>
      <c r="K31" s="17" t="s">
        <v>14</v>
      </c>
      <c r="L31" s="17" t="str">
        <f t="shared" si="5"/>
        <v>Necessary and must be readopted</v>
      </c>
      <c r="M31" s="17" t="s">
        <v>14</v>
      </c>
    </row>
    <row r="32" spans="1:13" ht="30" x14ac:dyDescent="0.25">
      <c r="A32" s="2"/>
      <c r="B32" s="32"/>
      <c r="C32" s="3" t="s">
        <v>129</v>
      </c>
      <c r="D32" s="3" t="s">
        <v>130</v>
      </c>
      <c r="E32" s="3" t="s">
        <v>131</v>
      </c>
      <c r="F32" s="17" t="s">
        <v>59</v>
      </c>
      <c r="G32" s="17" t="s">
        <v>18</v>
      </c>
      <c r="H32" s="17"/>
      <c r="I32" s="17" t="s">
        <v>14</v>
      </c>
      <c r="J32" s="17" t="str">
        <f t="shared" si="4"/>
        <v>Necessary</v>
      </c>
      <c r="K32" s="17" t="s">
        <v>14</v>
      </c>
      <c r="L32" s="17" t="str">
        <f t="shared" si="5"/>
        <v>Necessary and must be readopted</v>
      </c>
      <c r="M32" s="17" t="s">
        <v>14</v>
      </c>
    </row>
    <row r="33" spans="1:13" ht="30" x14ac:dyDescent="0.25">
      <c r="A33" s="2"/>
      <c r="B33" s="32"/>
      <c r="C33" s="3" t="s">
        <v>132</v>
      </c>
      <c r="D33" s="3" t="s">
        <v>133</v>
      </c>
      <c r="E33" s="3" t="s">
        <v>73</v>
      </c>
      <c r="F33" s="17" t="s">
        <v>59</v>
      </c>
      <c r="G33" s="17" t="s">
        <v>18</v>
      </c>
      <c r="H33" s="17"/>
      <c r="I33" s="17" t="s">
        <v>14</v>
      </c>
      <c r="J33" s="17" t="str">
        <f t="shared" si="4"/>
        <v>Necessary</v>
      </c>
      <c r="K33" s="17" t="s">
        <v>14</v>
      </c>
      <c r="L33" s="17" t="str">
        <f t="shared" si="5"/>
        <v>Necessary and must be readopted</v>
      </c>
      <c r="M33" s="17" t="s">
        <v>14</v>
      </c>
    </row>
    <row r="34" spans="1:13" ht="30" x14ac:dyDescent="0.25">
      <c r="A34" s="2"/>
      <c r="B34" s="32"/>
      <c r="C34" s="3" t="s">
        <v>134</v>
      </c>
      <c r="D34" s="3" t="s">
        <v>135</v>
      </c>
      <c r="E34" s="3" t="s">
        <v>77</v>
      </c>
      <c r="F34" s="17" t="s">
        <v>59</v>
      </c>
      <c r="G34" s="17" t="s">
        <v>18</v>
      </c>
      <c r="H34" s="17"/>
      <c r="I34" s="17" t="s">
        <v>14</v>
      </c>
      <c r="J34" s="17" t="str">
        <f t="shared" si="4"/>
        <v>Necessary</v>
      </c>
      <c r="K34" s="17" t="s">
        <v>14</v>
      </c>
      <c r="L34" s="17" t="str">
        <f t="shared" si="5"/>
        <v>Necessary and must be readopted</v>
      </c>
      <c r="M34" s="17" t="s">
        <v>14</v>
      </c>
    </row>
    <row r="35" spans="1:13" ht="30" x14ac:dyDescent="0.25">
      <c r="A35" s="2"/>
      <c r="B35" s="32"/>
      <c r="C35" s="3" t="s">
        <v>136</v>
      </c>
      <c r="D35" s="3" t="s">
        <v>137</v>
      </c>
      <c r="E35" s="3" t="s">
        <v>488</v>
      </c>
      <c r="F35" s="17" t="s">
        <v>59</v>
      </c>
      <c r="G35" s="17" t="s">
        <v>18</v>
      </c>
      <c r="H35" s="17"/>
      <c r="I35" s="17" t="s">
        <v>14</v>
      </c>
      <c r="J35" s="17" t="str">
        <f t="shared" ref="J35:J51" si="6">F35</f>
        <v>Necessary</v>
      </c>
      <c r="K35" s="17" t="s">
        <v>14</v>
      </c>
      <c r="L35" s="17" t="str">
        <f t="shared" ref="L35:L51" si="7">VLOOKUP(TRIM(J35),RCCFinalLookup,3,FALSE)</f>
        <v>Necessary and must be readopted</v>
      </c>
      <c r="M35" s="17" t="s">
        <v>14</v>
      </c>
    </row>
    <row r="36" spans="1:13" ht="30" x14ac:dyDescent="0.25">
      <c r="A36" s="2"/>
      <c r="B36" s="32"/>
      <c r="C36" s="3" t="s">
        <v>138</v>
      </c>
      <c r="D36" s="3" t="s">
        <v>139</v>
      </c>
      <c r="E36" s="3" t="s">
        <v>67</v>
      </c>
      <c r="F36" s="17" t="s">
        <v>59</v>
      </c>
      <c r="G36" s="17" t="s">
        <v>18</v>
      </c>
      <c r="H36" s="17"/>
      <c r="I36" s="17" t="s">
        <v>14</v>
      </c>
      <c r="J36" s="17" t="str">
        <f t="shared" si="6"/>
        <v>Necessary</v>
      </c>
      <c r="K36" s="17" t="s">
        <v>14</v>
      </c>
      <c r="L36" s="17" t="str">
        <f t="shared" si="7"/>
        <v>Necessary and must be readopted</v>
      </c>
      <c r="M36" s="17" t="s">
        <v>14</v>
      </c>
    </row>
    <row r="37" spans="1:13" ht="30" x14ac:dyDescent="0.25">
      <c r="A37" s="3"/>
      <c r="B37" s="32"/>
      <c r="C37" s="3" t="s">
        <v>140</v>
      </c>
      <c r="D37" s="3" t="s">
        <v>141</v>
      </c>
      <c r="E37" s="3" t="s">
        <v>77</v>
      </c>
      <c r="F37" s="17" t="s">
        <v>59</v>
      </c>
      <c r="G37" s="17" t="s">
        <v>18</v>
      </c>
      <c r="H37" s="17"/>
      <c r="I37" s="17" t="s">
        <v>14</v>
      </c>
      <c r="J37" s="17" t="str">
        <f t="shared" si="6"/>
        <v>Necessary</v>
      </c>
      <c r="K37" s="17" t="s">
        <v>14</v>
      </c>
      <c r="L37" s="17" t="str">
        <f t="shared" si="7"/>
        <v>Necessary and must be readopted</v>
      </c>
      <c r="M37" s="17" t="s">
        <v>14</v>
      </c>
    </row>
    <row r="38" spans="1:13" ht="30" x14ac:dyDescent="0.25">
      <c r="A38" s="3"/>
      <c r="B38" s="3"/>
      <c r="C38" s="3" t="s">
        <v>142</v>
      </c>
      <c r="D38" s="3" t="s">
        <v>143</v>
      </c>
      <c r="E38" s="3" t="s">
        <v>67</v>
      </c>
      <c r="F38" s="17" t="s">
        <v>59</v>
      </c>
      <c r="G38" s="17" t="s">
        <v>18</v>
      </c>
      <c r="H38" s="17"/>
      <c r="I38" s="17" t="s">
        <v>14</v>
      </c>
      <c r="J38" s="17" t="str">
        <f t="shared" si="6"/>
        <v>Necessary</v>
      </c>
      <c r="K38" s="17" t="s">
        <v>14</v>
      </c>
      <c r="L38" s="17" t="str">
        <f t="shared" si="7"/>
        <v>Necessary and must be readopted</v>
      </c>
      <c r="M38" s="17" t="s">
        <v>14</v>
      </c>
    </row>
    <row r="39" spans="1:13" ht="30" x14ac:dyDescent="0.25">
      <c r="A39" s="32"/>
      <c r="B39" s="32"/>
      <c r="C39" s="3" t="s">
        <v>144</v>
      </c>
      <c r="D39" s="3" t="s">
        <v>145</v>
      </c>
      <c r="E39" s="3" t="s">
        <v>146</v>
      </c>
      <c r="F39" s="17" t="s">
        <v>59</v>
      </c>
      <c r="G39" s="17" t="s">
        <v>18</v>
      </c>
      <c r="H39" s="17"/>
      <c r="I39" s="17" t="s">
        <v>14</v>
      </c>
      <c r="J39" s="17" t="str">
        <f t="shared" si="6"/>
        <v>Necessary</v>
      </c>
      <c r="K39" s="17" t="s">
        <v>14</v>
      </c>
      <c r="L39" s="17" t="str">
        <f t="shared" si="7"/>
        <v>Necessary and must be readopted</v>
      </c>
      <c r="M39" s="17" t="s">
        <v>14</v>
      </c>
    </row>
    <row r="40" spans="1:13" ht="38.25" x14ac:dyDescent="0.25">
      <c r="A40" s="3"/>
      <c r="B40" s="32"/>
      <c r="C40" s="33" t="s">
        <v>147</v>
      </c>
      <c r="D40" s="3" t="s">
        <v>148</v>
      </c>
      <c r="E40" s="3" t="s">
        <v>77</v>
      </c>
      <c r="F40" s="17" t="s">
        <v>59</v>
      </c>
      <c r="G40" s="17" t="s">
        <v>18</v>
      </c>
      <c r="H40" s="17"/>
      <c r="I40" s="17" t="s">
        <v>14</v>
      </c>
      <c r="J40" s="17" t="str">
        <f t="shared" si="6"/>
        <v>Necessary</v>
      </c>
      <c r="K40" s="17" t="s">
        <v>14</v>
      </c>
      <c r="L40" s="17" t="str">
        <f t="shared" si="7"/>
        <v>Necessary and must be readopted</v>
      </c>
      <c r="M40" s="17" t="s">
        <v>14</v>
      </c>
    </row>
    <row r="41" spans="1:13" ht="30" x14ac:dyDescent="0.25">
      <c r="A41" s="3"/>
      <c r="B41" s="32"/>
      <c r="C41" s="3" t="s">
        <v>149</v>
      </c>
      <c r="D41" s="3" t="s">
        <v>150</v>
      </c>
      <c r="E41" s="3" t="s">
        <v>67</v>
      </c>
      <c r="F41" s="17" t="s">
        <v>59</v>
      </c>
      <c r="G41" s="17" t="s">
        <v>18</v>
      </c>
      <c r="H41" s="17"/>
      <c r="I41" s="17" t="s">
        <v>14</v>
      </c>
      <c r="J41" s="17" t="str">
        <f t="shared" si="6"/>
        <v>Necessary</v>
      </c>
      <c r="K41" s="17" t="s">
        <v>14</v>
      </c>
      <c r="L41" s="17" t="str">
        <f t="shared" si="7"/>
        <v>Necessary and must be readopted</v>
      </c>
      <c r="M41" s="17" t="s">
        <v>14</v>
      </c>
    </row>
    <row r="42" spans="1:13" ht="45" x14ac:dyDescent="0.25">
      <c r="A42" s="3"/>
      <c r="B42" s="32"/>
      <c r="C42" s="3" t="s">
        <v>151</v>
      </c>
      <c r="D42" s="3" t="s">
        <v>152</v>
      </c>
      <c r="E42" s="3" t="s">
        <v>131</v>
      </c>
      <c r="F42" s="17" t="s">
        <v>59</v>
      </c>
      <c r="G42" s="17" t="s">
        <v>486</v>
      </c>
      <c r="H42" s="17" t="s">
        <v>487</v>
      </c>
      <c r="I42" s="17" t="s">
        <v>14</v>
      </c>
      <c r="J42" s="17" t="str">
        <f t="shared" si="6"/>
        <v>Necessary</v>
      </c>
      <c r="K42" s="17" t="s">
        <v>14</v>
      </c>
      <c r="L42" s="17" t="str">
        <f t="shared" si="7"/>
        <v>Necessary and must be readopted</v>
      </c>
      <c r="M42" s="17" t="s">
        <v>14</v>
      </c>
    </row>
    <row r="43" spans="1:13" ht="38.25" x14ac:dyDescent="0.25">
      <c r="A43" s="3"/>
      <c r="B43" s="3"/>
      <c r="C43" s="3" t="s">
        <v>153</v>
      </c>
      <c r="D43" s="3" t="s">
        <v>154</v>
      </c>
      <c r="E43" s="3" t="s">
        <v>155</v>
      </c>
      <c r="F43" s="17" t="s">
        <v>59</v>
      </c>
      <c r="G43" s="17" t="s">
        <v>18</v>
      </c>
      <c r="H43" s="17"/>
      <c r="I43" s="17" t="s">
        <v>14</v>
      </c>
      <c r="J43" s="17" t="str">
        <f t="shared" si="6"/>
        <v>Necessary</v>
      </c>
      <c r="K43" s="17" t="s">
        <v>14</v>
      </c>
      <c r="L43" s="17" t="str">
        <f t="shared" si="7"/>
        <v>Necessary and must be readopted</v>
      </c>
      <c r="M43" s="17" t="s">
        <v>14</v>
      </c>
    </row>
    <row r="44" spans="1:13" ht="39" customHeight="1" x14ac:dyDescent="0.25">
      <c r="A44" s="32" t="s">
        <v>156</v>
      </c>
      <c r="B44" s="32"/>
      <c r="C44" s="3" t="s">
        <v>157</v>
      </c>
      <c r="D44" s="3" t="s">
        <v>158</v>
      </c>
      <c r="E44" s="3" t="s">
        <v>77</v>
      </c>
      <c r="F44" s="17" t="s">
        <v>59</v>
      </c>
      <c r="G44" s="17" t="s">
        <v>18</v>
      </c>
      <c r="H44" s="17"/>
      <c r="I44" s="17" t="s">
        <v>14</v>
      </c>
      <c r="J44" s="17" t="str">
        <f t="shared" si="6"/>
        <v>Necessary</v>
      </c>
      <c r="K44" s="17" t="s">
        <v>14</v>
      </c>
      <c r="L44" s="17" t="str">
        <f t="shared" si="7"/>
        <v>Necessary and must be readopted</v>
      </c>
      <c r="M44" s="17" t="s">
        <v>14</v>
      </c>
    </row>
    <row r="45" spans="1:13" ht="30" x14ac:dyDescent="0.25">
      <c r="A45" s="3"/>
      <c r="B45" s="32"/>
      <c r="C45" s="3" t="s">
        <v>159</v>
      </c>
      <c r="D45" s="3" t="s">
        <v>160</v>
      </c>
      <c r="E45" s="3" t="s">
        <v>488</v>
      </c>
      <c r="F45" s="17" t="s">
        <v>59</v>
      </c>
      <c r="G45" s="17" t="s">
        <v>18</v>
      </c>
      <c r="H45" s="17"/>
      <c r="I45" s="17" t="s">
        <v>14</v>
      </c>
      <c r="J45" s="17" t="str">
        <f t="shared" si="6"/>
        <v>Necessary</v>
      </c>
      <c r="K45" s="17" t="s">
        <v>14</v>
      </c>
      <c r="L45" s="17" t="str">
        <f t="shared" si="7"/>
        <v>Necessary and must be readopted</v>
      </c>
      <c r="M45" s="17" t="s">
        <v>14</v>
      </c>
    </row>
    <row r="46" spans="1:13" ht="54" customHeight="1" x14ac:dyDescent="0.25">
      <c r="A46" s="32" t="s">
        <v>172</v>
      </c>
      <c r="B46" s="32" t="s">
        <v>173</v>
      </c>
      <c r="C46" s="3" t="s">
        <v>161</v>
      </c>
      <c r="D46" s="3" t="s">
        <v>162</v>
      </c>
      <c r="E46" s="3" t="s">
        <v>117</v>
      </c>
      <c r="F46" s="17" t="s">
        <v>59</v>
      </c>
      <c r="G46" s="17" t="s">
        <v>18</v>
      </c>
      <c r="H46" s="17"/>
      <c r="I46" s="17" t="s">
        <v>14</v>
      </c>
      <c r="J46" s="17" t="str">
        <f t="shared" si="6"/>
        <v>Necessary</v>
      </c>
      <c r="K46" s="17" t="s">
        <v>14</v>
      </c>
      <c r="L46" s="17" t="str">
        <f t="shared" si="7"/>
        <v>Necessary and must be readopted</v>
      </c>
      <c r="M46" s="17" t="s">
        <v>14</v>
      </c>
    </row>
    <row r="47" spans="1:13" ht="39.75" customHeight="1" x14ac:dyDescent="0.25">
      <c r="A47" s="32" t="s">
        <v>163</v>
      </c>
      <c r="B47" s="3"/>
      <c r="C47" s="3" t="s">
        <v>164</v>
      </c>
      <c r="D47" s="3" t="s">
        <v>165</v>
      </c>
      <c r="E47" s="3" t="s">
        <v>73</v>
      </c>
      <c r="F47" s="17" t="s">
        <v>59</v>
      </c>
      <c r="G47" s="17" t="s">
        <v>18</v>
      </c>
      <c r="H47" s="17"/>
      <c r="I47" s="17" t="s">
        <v>14</v>
      </c>
      <c r="J47" s="17" t="str">
        <f t="shared" si="6"/>
        <v>Necessary</v>
      </c>
      <c r="K47" s="17" t="s">
        <v>14</v>
      </c>
      <c r="L47" s="17" t="str">
        <f t="shared" si="7"/>
        <v>Necessary and must be readopted</v>
      </c>
      <c r="M47" s="17" t="s">
        <v>14</v>
      </c>
    </row>
    <row r="48" spans="1:13" ht="30" x14ac:dyDescent="0.25">
      <c r="A48" s="3"/>
      <c r="B48" s="3"/>
      <c r="C48" s="3" t="s">
        <v>174</v>
      </c>
      <c r="D48" s="3" t="s">
        <v>175</v>
      </c>
      <c r="E48" s="3" t="s">
        <v>176</v>
      </c>
      <c r="F48" s="17" t="s">
        <v>59</v>
      </c>
      <c r="G48" s="17" t="s">
        <v>18</v>
      </c>
      <c r="H48" s="17"/>
      <c r="I48" s="17" t="s">
        <v>14</v>
      </c>
      <c r="J48" s="17" t="str">
        <f t="shared" si="6"/>
        <v>Necessary</v>
      </c>
      <c r="K48" s="17" t="s">
        <v>14</v>
      </c>
      <c r="L48" s="17" t="str">
        <f t="shared" si="7"/>
        <v>Necessary and must be readopted</v>
      </c>
      <c r="M48" s="17" t="s">
        <v>14</v>
      </c>
    </row>
    <row r="49" spans="1:13" ht="39" customHeight="1" x14ac:dyDescent="0.25">
      <c r="A49" s="32" t="s">
        <v>177</v>
      </c>
      <c r="B49" s="32"/>
      <c r="C49" s="3" t="s">
        <v>178</v>
      </c>
      <c r="D49" s="3" t="s">
        <v>179</v>
      </c>
      <c r="E49" s="3" t="s">
        <v>176</v>
      </c>
      <c r="F49" s="17" t="s">
        <v>59</v>
      </c>
      <c r="G49" s="17" t="s">
        <v>18</v>
      </c>
      <c r="H49" s="17"/>
      <c r="I49" s="17" t="s">
        <v>14</v>
      </c>
      <c r="J49" s="17" t="str">
        <f t="shared" si="6"/>
        <v>Necessary</v>
      </c>
      <c r="K49" s="17" t="s">
        <v>14</v>
      </c>
      <c r="L49" s="17" t="str">
        <f t="shared" si="7"/>
        <v>Necessary and must be readopted</v>
      </c>
      <c r="M49" s="17" t="s">
        <v>14</v>
      </c>
    </row>
    <row r="50" spans="1:13" ht="30" x14ac:dyDescent="0.25">
      <c r="A50" s="32"/>
      <c r="B50" s="32"/>
      <c r="C50" s="3" t="s">
        <v>180</v>
      </c>
      <c r="D50" s="3" t="s">
        <v>181</v>
      </c>
      <c r="E50" s="3" t="s">
        <v>77</v>
      </c>
      <c r="F50" s="17" t="s">
        <v>59</v>
      </c>
      <c r="G50" s="17" t="s">
        <v>18</v>
      </c>
      <c r="H50" s="17"/>
      <c r="I50" s="17" t="s">
        <v>14</v>
      </c>
      <c r="J50" s="17" t="str">
        <f t="shared" si="6"/>
        <v>Necessary</v>
      </c>
      <c r="K50" s="17" t="s">
        <v>14</v>
      </c>
      <c r="L50" s="17" t="str">
        <f t="shared" si="7"/>
        <v>Necessary and must be readopted</v>
      </c>
      <c r="M50" s="17" t="s">
        <v>14</v>
      </c>
    </row>
    <row r="51" spans="1:13" ht="30" x14ac:dyDescent="0.25">
      <c r="A51" s="3"/>
      <c r="B51" s="3"/>
      <c r="C51" s="3" t="s">
        <v>182</v>
      </c>
      <c r="D51" s="3" t="s">
        <v>183</v>
      </c>
      <c r="E51" s="3" t="s">
        <v>77</v>
      </c>
      <c r="F51" s="17" t="s">
        <v>59</v>
      </c>
      <c r="G51" s="17" t="s">
        <v>18</v>
      </c>
      <c r="H51" s="17"/>
      <c r="I51" s="17" t="s">
        <v>14</v>
      </c>
      <c r="J51" s="17" t="str">
        <f t="shared" si="6"/>
        <v>Necessary</v>
      </c>
      <c r="K51" s="17" t="s">
        <v>14</v>
      </c>
      <c r="L51" s="17" t="str">
        <f t="shared" si="7"/>
        <v>Necessary and must be readopted</v>
      </c>
      <c r="M51" s="17" t="s">
        <v>14</v>
      </c>
    </row>
    <row r="52" spans="1:13" ht="30" x14ac:dyDescent="0.25">
      <c r="A52" s="3"/>
      <c r="B52" s="32"/>
      <c r="C52" s="3" t="s">
        <v>184</v>
      </c>
      <c r="D52" s="3" t="s">
        <v>185</v>
      </c>
      <c r="E52" s="3" t="s">
        <v>488</v>
      </c>
      <c r="F52" s="17" t="s">
        <v>59</v>
      </c>
      <c r="G52" s="17" t="s">
        <v>18</v>
      </c>
      <c r="H52" s="17"/>
      <c r="I52" s="17" t="s">
        <v>14</v>
      </c>
      <c r="J52" s="17" t="str">
        <f t="shared" ref="J52:J55" si="8">F52</f>
        <v>Necessary</v>
      </c>
      <c r="K52" s="17" t="s">
        <v>14</v>
      </c>
      <c r="L52" s="17" t="str">
        <f t="shared" ref="L52:L55" si="9">VLOOKUP(TRIM(J52),RCCFinalLookup,3,FALSE)</f>
        <v>Necessary and must be readopted</v>
      </c>
      <c r="M52" s="17" t="s">
        <v>14</v>
      </c>
    </row>
    <row r="53" spans="1:13" ht="27.75" customHeight="1" x14ac:dyDescent="0.25">
      <c r="A53" s="32" t="s">
        <v>440</v>
      </c>
      <c r="B53" s="32" t="s">
        <v>441</v>
      </c>
      <c r="C53" s="3" t="s">
        <v>186</v>
      </c>
      <c r="D53" s="3" t="s">
        <v>187</v>
      </c>
      <c r="E53" s="3" t="s">
        <v>488</v>
      </c>
      <c r="F53" s="17" t="s">
        <v>59</v>
      </c>
      <c r="G53" s="17" t="s">
        <v>18</v>
      </c>
      <c r="H53" s="17"/>
      <c r="I53" s="17" t="s">
        <v>14</v>
      </c>
      <c r="J53" s="17" t="str">
        <f t="shared" si="8"/>
        <v>Necessary</v>
      </c>
      <c r="K53" s="17" t="s">
        <v>14</v>
      </c>
      <c r="L53" s="17" t="str">
        <f t="shared" si="9"/>
        <v>Necessary and must be readopted</v>
      </c>
      <c r="M53" s="17" t="s">
        <v>14</v>
      </c>
    </row>
    <row r="54" spans="1:13" ht="30" x14ac:dyDescent="0.25">
      <c r="A54" s="3"/>
      <c r="B54" s="32"/>
      <c r="C54" s="3" t="s">
        <v>188</v>
      </c>
      <c r="D54" s="3" t="s">
        <v>189</v>
      </c>
      <c r="E54" s="3" t="s">
        <v>488</v>
      </c>
      <c r="F54" s="17" t="s">
        <v>59</v>
      </c>
      <c r="G54" s="17" t="s">
        <v>18</v>
      </c>
      <c r="H54" s="17"/>
      <c r="I54" s="17" t="s">
        <v>14</v>
      </c>
      <c r="J54" s="17" t="str">
        <f t="shared" si="8"/>
        <v>Necessary</v>
      </c>
      <c r="K54" s="17" t="s">
        <v>14</v>
      </c>
      <c r="L54" s="17" t="str">
        <f t="shared" si="9"/>
        <v>Necessary and must be readopted</v>
      </c>
      <c r="M54" s="17" t="s">
        <v>14</v>
      </c>
    </row>
    <row r="55" spans="1:13" ht="30" x14ac:dyDescent="0.25">
      <c r="A55" s="3"/>
      <c r="B55" s="3"/>
      <c r="C55" s="3" t="s">
        <v>190</v>
      </c>
      <c r="D55" s="3" t="s">
        <v>183</v>
      </c>
      <c r="E55" s="3" t="s">
        <v>488</v>
      </c>
      <c r="F55" s="17" t="s">
        <v>59</v>
      </c>
      <c r="G55" s="17" t="s">
        <v>18</v>
      </c>
      <c r="H55" s="17"/>
      <c r="I55" s="17" t="s">
        <v>14</v>
      </c>
      <c r="J55" s="17" t="str">
        <f t="shared" si="8"/>
        <v>Necessary</v>
      </c>
      <c r="K55" s="17" t="s">
        <v>14</v>
      </c>
      <c r="L55" s="17" t="str">
        <f t="shared" si="9"/>
        <v>Necessary and must be readopted</v>
      </c>
      <c r="M55" s="17" t="s">
        <v>14</v>
      </c>
    </row>
    <row r="56" spans="1:13" ht="30" x14ac:dyDescent="0.25">
      <c r="A56" s="3"/>
      <c r="B56" s="3"/>
      <c r="C56" s="3" t="s">
        <v>191</v>
      </c>
      <c r="D56" s="3" t="s">
        <v>192</v>
      </c>
      <c r="E56" s="3" t="s">
        <v>488</v>
      </c>
      <c r="F56" s="17" t="s">
        <v>59</v>
      </c>
      <c r="G56" s="17" t="s">
        <v>18</v>
      </c>
      <c r="H56" s="17"/>
      <c r="I56" s="17" t="s">
        <v>14</v>
      </c>
      <c r="J56" s="17" t="str">
        <f t="shared" ref="J56:J110" si="10">F56</f>
        <v>Necessary</v>
      </c>
      <c r="K56" s="17" t="s">
        <v>14</v>
      </c>
      <c r="L56" s="17" t="str">
        <f t="shared" ref="L56:L110" si="11">VLOOKUP(TRIM(J56),RCCFinalLookup,3,FALSE)</f>
        <v>Necessary and must be readopted</v>
      </c>
      <c r="M56" s="17" t="s">
        <v>14</v>
      </c>
    </row>
    <row r="57" spans="1:13" ht="38.25" x14ac:dyDescent="0.25">
      <c r="A57" s="3"/>
      <c r="B57" s="3"/>
      <c r="C57" s="3" t="s">
        <v>193</v>
      </c>
      <c r="D57" s="3" t="s">
        <v>194</v>
      </c>
      <c r="E57" s="3" t="s">
        <v>488</v>
      </c>
      <c r="F57" s="17" t="s">
        <v>59</v>
      </c>
      <c r="G57" s="17" t="s">
        <v>18</v>
      </c>
      <c r="H57" s="17"/>
      <c r="I57" s="17" t="s">
        <v>14</v>
      </c>
      <c r="J57" s="17" t="str">
        <f t="shared" si="10"/>
        <v>Necessary</v>
      </c>
      <c r="K57" s="17" t="s">
        <v>14</v>
      </c>
      <c r="L57" s="17" t="str">
        <f t="shared" si="11"/>
        <v>Necessary and must be readopted</v>
      </c>
      <c r="M57" s="17" t="s">
        <v>14</v>
      </c>
    </row>
    <row r="58" spans="1:13" ht="30" x14ac:dyDescent="0.25">
      <c r="A58" s="3"/>
      <c r="B58" s="3"/>
      <c r="C58" s="3" t="s">
        <v>195</v>
      </c>
      <c r="D58" s="3" t="s">
        <v>442</v>
      </c>
      <c r="E58" s="3" t="s">
        <v>488</v>
      </c>
      <c r="F58" s="17" t="s">
        <v>59</v>
      </c>
      <c r="G58" s="17" t="s">
        <v>18</v>
      </c>
      <c r="H58" s="17"/>
      <c r="I58" s="17" t="s">
        <v>14</v>
      </c>
      <c r="J58" s="17" t="str">
        <f t="shared" si="10"/>
        <v>Necessary</v>
      </c>
      <c r="K58" s="17" t="s">
        <v>14</v>
      </c>
      <c r="L58" s="17" t="str">
        <f t="shared" si="11"/>
        <v>Necessary and must be readopted</v>
      </c>
      <c r="M58" s="17" t="s">
        <v>14</v>
      </c>
    </row>
    <row r="59" spans="1:13" ht="27.75" customHeight="1" x14ac:dyDescent="0.25">
      <c r="A59" s="32" t="s">
        <v>196</v>
      </c>
      <c r="B59" s="3"/>
      <c r="C59" s="3" t="s">
        <v>197</v>
      </c>
      <c r="D59" s="3" t="s">
        <v>198</v>
      </c>
      <c r="E59" s="3" t="s">
        <v>199</v>
      </c>
      <c r="F59" s="17" t="s">
        <v>59</v>
      </c>
      <c r="G59" s="17" t="s">
        <v>18</v>
      </c>
      <c r="H59" s="17"/>
      <c r="I59" s="17" t="s">
        <v>14</v>
      </c>
      <c r="J59" s="17" t="str">
        <f t="shared" si="10"/>
        <v>Necessary</v>
      </c>
      <c r="K59" s="17" t="s">
        <v>14</v>
      </c>
      <c r="L59" s="17" t="str">
        <f t="shared" si="11"/>
        <v>Necessary and must be readopted</v>
      </c>
      <c r="M59" s="17" t="s">
        <v>14</v>
      </c>
    </row>
    <row r="60" spans="1:13" ht="30" x14ac:dyDescent="0.25">
      <c r="A60" s="3"/>
      <c r="B60" s="3"/>
      <c r="C60" s="3" t="s">
        <v>200</v>
      </c>
      <c r="D60" s="3" t="s">
        <v>201</v>
      </c>
      <c r="E60" s="3" t="s">
        <v>114</v>
      </c>
      <c r="F60" s="17" t="s">
        <v>59</v>
      </c>
      <c r="G60" s="17" t="s">
        <v>18</v>
      </c>
      <c r="H60" s="17"/>
      <c r="I60" s="17" t="s">
        <v>14</v>
      </c>
      <c r="J60" s="17" t="str">
        <f t="shared" si="10"/>
        <v>Necessary</v>
      </c>
      <c r="K60" s="17" t="s">
        <v>14</v>
      </c>
      <c r="L60" s="17" t="str">
        <f t="shared" si="11"/>
        <v>Necessary and must be readopted</v>
      </c>
      <c r="M60" s="17" t="s">
        <v>14</v>
      </c>
    </row>
    <row r="61" spans="1:13" ht="38.25" x14ac:dyDescent="0.25">
      <c r="A61" s="3"/>
      <c r="B61" s="3"/>
      <c r="C61" s="3" t="s">
        <v>202</v>
      </c>
      <c r="D61" s="3" t="s">
        <v>203</v>
      </c>
      <c r="E61" s="3" t="s">
        <v>488</v>
      </c>
      <c r="F61" s="17" t="s">
        <v>59</v>
      </c>
      <c r="G61" s="17" t="s">
        <v>18</v>
      </c>
      <c r="H61" s="17"/>
      <c r="I61" s="17" t="s">
        <v>14</v>
      </c>
      <c r="J61" s="17" t="str">
        <f t="shared" si="10"/>
        <v>Necessary</v>
      </c>
      <c r="K61" s="17" t="s">
        <v>14</v>
      </c>
      <c r="L61" s="17" t="str">
        <f t="shared" si="11"/>
        <v>Necessary and must be readopted</v>
      </c>
      <c r="M61" s="17" t="s">
        <v>14</v>
      </c>
    </row>
    <row r="62" spans="1:13" ht="30" x14ac:dyDescent="0.25">
      <c r="A62" s="3"/>
      <c r="B62" s="3"/>
      <c r="C62" s="3" t="s">
        <v>204</v>
      </c>
      <c r="D62" s="3" t="s">
        <v>205</v>
      </c>
      <c r="E62" s="3" t="s">
        <v>77</v>
      </c>
      <c r="F62" s="17" t="s">
        <v>59</v>
      </c>
      <c r="G62" s="17" t="s">
        <v>18</v>
      </c>
      <c r="H62" s="17"/>
      <c r="I62" s="17" t="s">
        <v>14</v>
      </c>
      <c r="J62" s="17" t="str">
        <f t="shared" si="10"/>
        <v>Necessary</v>
      </c>
      <c r="K62" s="17" t="s">
        <v>14</v>
      </c>
      <c r="L62" s="17" t="str">
        <f t="shared" si="11"/>
        <v>Necessary and must be readopted</v>
      </c>
      <c r="M62" s="17" t="s">
        <v>14</v>
      </c>
    </row>
    <row r="63" spans="1:13" ht="38.25" x14ac:dyDescent="0.25">
      <c r="A63" s="3"/>
      <c r="B63" s="3"/>
      <c r="C63" s="3" t="s">
        <v>206</v>
      </c>
      <c r="D63" s="3" t="s">
        <v>443</v>
      </c>
      <c r="E63" s="3" t="s">
        <v>488</v>
      </c>
      <c r="F63" s="17" t="s">
        <v>59</v>
      </c>
      <c r="G63" s="17" t="s">
        <v>18</v>
      </c>
      <c r="H63" s="17"/>
      <c r="I63" s="17" t="s">
        <v>14</v>
      </c>
      <c r="J63" s="17" t="str">
        <f t="shared" si="10"/>
        <v>Necessary</v>
      </c>
      <c r="K63" s="17" t="s">
        <v>14</v>
      </c>
      <c r="L63" s="17" t="str">
        <f t="shared" si="11"/>
        <v>Necessary and must be readopted</v>
      </c>
      <c r="M63" s="17" t="s">
        <v>14</v>
      </c>
    </row>
    <row r="64" spans="1:13" ht="30" x14ac:dyDescent="0.25">
      <c r="A64" s="3"/>
      <c r="B64" s="3"/>
      <c r="C64" s="3" t="s">
        <v>207</v>
      </c>
      <c r="D64" s="3" t="s">
        <v>208</v>
      </c>
      <c r="E64" s="3" t="s">
        <v>488</v>
      </c>
      <c r="F64" s="17" t="s">
        <v>59</v>
      </c>
      <c r="G64" s="17" t="s">
        <v>18</v>
      </c>
      <c r="H64" s="17"/>
      <c r="I64" s="17" t="s">
        <v>14</v>
      </c>
      <c r="J64" s="17" t="str">
        <f t="shared" si="10"/>
        <v>Necessary</v>
      </c>
      <c r="K64" s="17" t="s">
        <v>14</v>
      </c>
      <c r="L64" s="17" t="str">
        <f t="shared" si="11"/>
        <v>Necessary and must be readopted</v>
      </c>
      <c r="M64" s="17" t="s">
        <v>14</v>
      </c>
    </row>
    <row r="65" spans="1:13" ht="30" x14ac:dyDescent="0.25">
      <c r="A65" s="3"/>
      <c r="B65" s="3"/>
      <c r="C65" s="3" t="s">
        <v>209</v>
      </c>
      <c r="D65" s="3" t="s">
        <v>210</v>
      </c>
      <c r="E65" s="3" t="s">
        <v>488</v>
      </c>
      <c r="F65" s="17" t="s">
        <v>59</v>
      </c>
      <c r="G65" s="17" t="s">
        <v>18</v>
      </c>
      <c r="H65" s="17"/>
      <c r="I65" s="17" t="s">
        <v>14</v>
      </c>
      <c r="J65" s="17" t="str">
        <f t="shared" si="10"/>
        <v>Necessary</v>
      </c>
      <c r="K65" s="17" t="s">
        <v>14</v>
      </c>
      <c r="L65" s="17" t="str">
        <f t="shared" si="11"/>
        <v>Necessary and must be readopted</v>
      </c>
      <c r="M65" s="17" t="s">
        <v>14</v>
      </c>
    </row>
    <row r="66" spans="1:13" ht="30" x14ac:dyDescent="0.25">
      <c r="A66" s="3"/>
      <c r="B66" s="3"/>
      <c r="C66" s="3" t="s">
        <v>211</v>
      </c>
      <c r="D66" s="3" t="s">
        <v>212</v>
      </c>
      <c r="E66" s="3" t="s">
        <v>488</v>
      </c>
      <c r="F66" s="17" t="s">
        <v>59</v>
      </c>
      <c r="G66" s="17" t="s">
        <v>18</v>
      </c>
      <c r="H66" s="17"/>
      <c r="I66" s="17" t="s">
        <v>14</v>
      </c>
      <c r="J66" s="17" t="str">
        <f t="shared" si="10"/>
        <v>Necessary</v>
      </c>
      <c r="K66" s="17" t="s">
        <v>14</v>
      </c>
      <c r="L66" s="17" t="str">
        <f t="shared" si="11"/>
        <v>Necessary and must be readopted</v>
      </c>
      <c r="M66" s="17" t="s">
        <v>14</v>
      </c>
    </row>
    <row r="67" spans="1:13" ht="38.25" x14ac:dyDescent="0.25">
      <c r="A67" s="3"/>
      <c r="B67" s="3"/>
      <c r="C67" s="3" t="s">
        <v>213</v>
      </c>
      <c r="D67" s="3" t="s">
        <v>214</v>
      </c>
      <c r="E67" s="3" t="s">
        <v>215</v>
      </c>
      <c r="F67" s="17" t="s">
        <v>59</v>
      </c>
      <c r="G67" s="17" t="s">
        <v>18</v>
      </c>
      <c r="H67" s="17"/>
      <c r="I67" s="17" t="s">
        <v>14</v>
      </c>
      <c r="J67" s="17" t="str">
        <f t="shared" si="10"/>
        <v>Necessary</v>
      </c>
      <c r="K67" s="17" t="s">
        <v>14</v>
      </c>
      <c r="L67" s="17" t="str">
        <f t="shared" si="11"/>
        <v>Necessary and must be readopted</v>
      </c>
      <c r="M67" s="17" t="s">
        <v>14</v>
      </c>
    </row>
    <row r="68" spans="1:13" ht="30" x14ac:dyDescent="0.25">
      <c r="A68" s="3"/>
      <c r="B68" s="3"/>
      <c r="C68" s="3" t="s">
        <v>216</v>
      </c>
      <c r="D68" s="3" t="s">
        <v>217</v>
      </c>
      <c r="E68" s="3" t="s">
        <v>488</v>
      </c>
      <c r="F68" s="17" t="s">
        <v>59</v>
      </c>
      <c r="G68" s="17" t="s">
        <v>18</v>
      </c>
      <c r="H68" s="17"/>
      <c r="I68" s="17" t="s">
        <v>14</v>
      </c>
      <c r="J68" s="17" t="str">
        <f t="shared" si="10"/>
        <v>Necessary</v>
      </c>
      <c r="K68" s="17" t="s">
        <v>14</v>
      </c>
      <c r="L68" s="17" t="str">
        <f t="shared" si="11"/>
        <v>Necessary and must be readopted</v>
      </c>
      <c r="M68" s="17" t="s">
        <v>14</v>
      </c>
    </row>
    <row r="69" spans="1:13" ht="30" x14ac:dyDescent="0.25">
      <c r="A69" s="3"/>
      <c r="B69" s="3"/>
      <c r="C69" s="3" t="s">
        <v>218</v>
      </c>
      <c r="D69" s="3" t="s">
        <v>219</v>
      </c>
      <c r="E69" s="3" t="s">
        <v>488</v>
      </c>
      <c r="F69" s="17" t="s">
        <v>59</v>
      </c>
      <c r="G69" s="17" t="s">
        <v>18</v>
      </c>
      <c r="H69" s="17"/>
      <c r="I69" s="17" t="s">
        <v>14</v>
      </c>
      <c r="J69" s="17" t="str">
        <f t="shared" si="10"/>
        <v>Necessary</v>
      </c>
      <c r="K69" s="17" t="s">
        <v>14</v>
      </c>
      <c r="L69" s="17" t="str">
        <f t="shared" si="11"/>
        <v>Necessary and must be readopted</v>
      </c>
      <c r="M69" s="17" t="s">
        <v>14</v>
      </c>
    </row>
    <row r="70" spans="1:13" ht="30" x14ac:dyDescent="0.25">
      <c r="A70" s="3"/>
      <c r="B70" s="3"/>
      <c r="C70" s="3" t="s">
        <v>220</v>
      </c>
      <c r="D70" s="3" t="s">
        <v>221</v>
      </c>
      <c r="E70" s="3" t="s">
        <v>488</v>
      </c>
      <c r="F70" s="17" t="s">
        <v>59</v>
      </c>
      <c r="G70" s="17" t="s">
        <v>18</v>
      </c>
      <c r="H70" s="17"/>
      <c r="I70" s="17" t="s">
        <v>14</v>
      </c>
      <c r="J70" s="17" t="str">
        <f t="shared" si="10"/>
        <v>Necessary</v>
      </c>
      <c r="K70" s="17" t="s">
        <v>14</v>
      </c>
      <c r="L70" s="17" t="str">
        <f t="shared" si="11"/>
        <v>Necessary and must be readopted</v>
      </c>
      <c r="M70" s="17" t="s">
        <v>14</v>
      </c>
    </row>
    <row r="71" spans="1:13" ht="30" x14ac:dyDescent="0.25">
      <c r="A71" s="3"/>
      <c r="B71" s="3"/>
      <c r="C71" s="3" t="s">
        <v>222</v>
      </c>
      <c r="D71" s="3" t="s">
        <v>223</v>
      </c>
      <c r="E71" s="3" t="s">
        <v>488</v>
      </c>
      <c r="F71" s="17" t="s">
        <v>59</v>
      </c>
      <c r="G71" s="17" t="s">
        <v>18</v>
      </c>
      <c r="H71" s="17"/>
      <c r="I71" s="17" t="s">
        <v>14</v>
      </c>
      <c r="J71" s="17" t="str">
        <f t="shared" si="10"/>
        <v>Necessary</v>
      </c>
      <c r="K71" s="17" t="s">
        <v>14</v>
      </c>
      <c r="L71" s="17" t="str">
        <f t="shared" si="11"/>
        <v>Necessary and must be readopted</v>
      </c>
      <c r="M71" s="17" t="s">
        <v>14</v>
      </c>
    </row>
    <row r="72" spans="1:13" ht="30" x14ac:dyDescent="0.25">
      <c r="A72" s="3"/>
      <c r="B72" s="3"/>
      <c r="C72" s="3" t="s">
        <v>224</v>
      </c>
      <c r="D72" s="3" t="s">
        <v>225</v>
      </c>
      <c r="E72" s="3" t="s">
        <v>488</v>
      </c>
      <c r="F72" s="17" t="s">
        <v>59</v>
      </c>
      <c r="G72" s="17" t="s">
        <v>18</v>
      </c>
      <c r="H72" s="17"/>
      <c r="I72" s="17" t="s">
        <v>14</v>
      </c>
      <c r="J72" s="17" t="str">
        <f t="shared" si="10"/>
        <v>Necessary</v>
      </c>
      <c r="K72" s="17" t="s">
        <v>14</v>
      </c>
      <c r="L72" s="17" t="str">
        <f t="shared" si="11"/>
        <v>Necessary and must be readopted</v>
      </c>
      <c r="M72" s="17" t="s">
        <v>14</v>
      </c>
    </row>
    <row r="73" spans="1:13" ht="30" x14ac:dyDescent="0.25">
      <c r="A73" s="3"/>
      <c r="B73" s="3"/>
      <c r="C73" s="3" t="s">
        <v>226</v>
      </c>
      <c r="D73" s="3" t="s">
        <v>227</v>
      </c>
      <c r="E73" s="3" t="s">
        <v>488</v>
      </c>
      <c r="F73" s="17" t="s">
        <v>59</v>
      </c>
      <c r="G73" s="17" t="s">
        <v>18</v>
      </c>
      <c r="H73" s="17"/>
      <c r="I73" s="17" t="s">
        <v>14</v>
      </c>
      <c r="J73" s="17" t="str">
        <f t="shared" si="10"/>
        <v>Necessary</v>
      </c>
      <c r="K73" s="17" t="s">
        <v>14</v>
      </c>
      <c r="L73" s="17" t="str">
        <f t="shared" si="11"/>
        <v>Necessary and must be readopted</v>
      </c>
      <c r="M73" s="17" t="s">
        <v>14</v>
      </c>
    </row>
    <row r="74" spans="1:13" ht="51" x14ac:dyDescent="0.25">
      <c r="A74" s="3"/>
      <c r="B74" s="3"/>
      <c r="C74" s="3" t="s">
        <v>228</v>
      </c>
      <c r="D74" s="3" t="s">
        <v>444</v>
      </c>
      <c r="E74" s="3" t="s">
        <v>488</v>
      </c>
      <c r="F74" s="17" t="s">
        <v>59</v>
      </c>
      <c r="G74" s="17" t="s">
        <v>18</v>
      </c>
      <c r="H74" s="17"/>
      <c r="I74" s="17" t="s">
        <v>14</v>
      </c>
      <c r="J74" s="17" t="str">
        <f t="shared" si="10"/>
        <v>Necessary</v>
      </c>
      <c r="K74" s="17" t="s">
        <v>14</v>
      </c>
      <c r="L74" s="17" t="str">
        <f t="shared" si="11"/>
        <v>Necessary and must be readopted</v>
      </c>
      <c r="M74" s="17" t="s">
        <v>14</v>
      </c>
    </row>
    <row r="75" spans="1:13" ht="30" x14ac:dyDescent="0.25">
      <c r="A75" s="3"/>
      <c r="B75" s="3"/>
      <c r="C75" s="3" t="s">
        <v>229</v>
      </c>
      <c r="D75" s="3" t="s">
        <v>192</v>
      </c>
      <c r="E75" s="3" t="s">
        <v>488</v>
      </c>
      <c r="F75" s="17" t="s">
        <v>59</v>
      </c>
      <c r="G75" s="17" t="s">
        <v>18</v>
      </c>
      <c r="H75" s="17"/>
      <c r="I75" s="17" t="s">
        <v>14</v>
      </c>
      <c r="J75" s="17" t="str">
        <f t="shared" si="10"/>
        <v>Necessary</v>
      </c>
      <c r="K75" s="17" t="s">
        <v>14</v>
      </c>
      <c r="L75" s="17" t="str">
        <f t="shared" si="11"/>
        <v>Necessary and must be readopted</v>
      </c>
      <c r="M75" s="17" t="s">
        <v>14</v>
      </c>
    </row>
    <row r="76" spans="1:13" ht="41.25" customHeight="1" x14ac:dyDescent="0.25">
      <c r="A76" s="3"/>
      <c r="B76" s="32" t="s">
        <v>230</v>
      </c>
      <c r="C76" s="3" t="s">
        <v>231</v>
      </c>
      <c r="D76" s="3" t="s">
        <v>445</v>
      </c>
      <c r="E76" s="3" t="s">
        <v>489</v>
      </c>
      <c r="F76" s="17" t="s">
        <v>13</v>
      </c>
      <c r="G76" s="17" t="s">
        <v>18</v>
      </c>
      <c r="H76" s="17"/>
      <c r="I76" s="17" t="s">
        <v>14</v>
      </c>
      <c r="J76" s="17" t="str">
        <f t="shared" si="10"/>
        <v xml:space="preserve">Select One               </v>
      </c>
      <c r="K76" s="17" t="s">
        <v>14</v>
      </c>
      <c r="L76" s="17" t="str">
        <f t="shared" si="11"/>
        <v>Select One</v>
      </c>
      <c r="M76" s="17" t="s">
        <v>14</v>
      </c>
    </row>
    <row r="77" spans="1:13" ht="25.5" x14ac:dyDescent="0.25">
      <c r="A77" s="3"/>
      <c r="B77" s="3"/>
      <c r="C77" s="3" t="s">
        <v>232</v>
      </c>
      <c r="D77" s="3" t="s">
        <v>201</v>
      </c>
      <c r="E77" s="3" t="s">
        <v>489</v>
      </c>
      <c r="F77" s="17" t="s">
        <v>13</v>
      </c>
      <c r="G77" s="17" t="s">
        <v>18</v>
      </c>
      <c r="H77" s="17"/>
      <c r="I77" s="17" t="s">
        <v>14</v>
      </c>
      <c r="J77" s="17" t="str">
        <f t="shared" si="10"/>
        <v xml:space="preserve">Select One               </v>
      </c>
      <c r="K77" s="17" t="s">
        <v>14</v>
      </c>
      <c r="L77" s="17" t="str">
        <f t="shared" si="11"/>
        <v>Select One</v>
      </c>
      <c r="M77" s="17" t="s">
        <v>14</v>
      </c>
    </row>
    <row r="78" spans="1:13" ht="25.5" x14ac:dyDescent="0.25">
      <c r="A78" s="3"/>
      <c r="B78" s="3"/>
      <c r="C78" s="3" t="s">
        <v>233</v>
      </c>
      <c r="D78" s="3" t="s">
        <v>446</v>
      </c>
      <c r="E78" s="3" t="s">
        <v>489</v>
      </c>
      <c r="F78" s="17" t="s">
        <v>13</v>
      </c>
      <c r="G78" s="17" t="s">
        <v>18</v>
      </c>
      <c r="H78" s="17"/>
      <c r="I78" s="17" t="s">
        <v>14</v>
      </c>
      <c r="J78" s="17" t="str">
        <f t="shared" si="10"/>
        <v xml:space="preserve">Select One               </v>
      </c>
      <c r="K78" s="17" t="s">
        <v>14</v>
      </c>
      <c r="L78" s="17" t="str">
        <f t="shared" si="11"/>
        <v>Select One</v>
      </c>
      <c r="M78" s="17" t="s">
        <v>14</v>
      </c>
    </row>
    <row r="79" spans="1:13" ht="25.5" x14ac:dyDescent="0.25">
      <c r="A79" s="3"/>
      <c r="B79" s="3"/>
      <c r="C79" s="3" t="s">
        <v>234</v>
      </c>
      <c r="D79" s="3" t="s">
        <v>235</v>
      </c>
      <c r="E79" s="3" t="s">
        <v>489</v>
      </c>
      <c r="F79" s="17" t="s">
        <v>13</v>
      </c>
      <c r="G79" s="17" t="s">
        <v>18</v>
      </c>
      <c r="H79" s="17"/>
      <c r="I79" s="17" t="s">
        <v>14</v>
      </c>
      <c r="J79" s="17" t="str">
        <f t="shared" si="10"/>
        <v xml:space="preserve">Select One               </v>
      </c>
      <c r="K79" s="17" t="s">
        <v>14</v>
      </c>
      <c r="L79" s="17" t="str">
        <f t="shared" si="11"/>
        <v>Select One</v>
      </c>
      <c r="M79" s="17" t="s">
        <v>14</v>
      </c>
    </row>
    <row r="80" spans="1:13" ht="26.25" customHeight="1" x14ac:dyDescent="0.25">
      <c r="A80" s="32" t="s">
        <v>236</v>
      </c>
      <c r="B80" s="3"/>
      <c r="C80" s="3" t="s">
        <v>237</v>
      </c>
      <c r="D80" s="3" t="s">
        <v>238</v>
      </c>
      <c r="E80" s="3" t="s">
        <v>490</v>
      </c>
      <c r="F80" s="17" t="s">
        <v>59</v>
      </c>
      <c r="G80" s="17" t="s">
        <v>18</v>
      </c>
      <c r="H80" s="17"/>
      <c r="I80" s="17" t="s">
        <v>14</v>
      </c>
      <c r="J80" s="17" t="str">
        <f t="shared" si="10"/>
        <v>Necessary</v>
      </c>
      <c r="K80" s="17" t="s">
        <v>14</v>
      </c>
      <c r="L80" s="17" t="str">
        <f t="shared" si="11"/>
        <v>Necessary and must be readopted</v>
      </c>
      <c r="M80" s="17" t="s">
        <v>14</v>
      </c>
    </row>
    <row r="81" spans="1:13" ht="30" x14ac:dyDescent="0.25">
      <c r="A81" s="3"/>
      <c r="B81" s="3"/>
      <c r="C81" s="3" t="s">
        <v>239</v>
      </c>
      <c r="D81" s="3" t="s">
        <v>240</v>
      </c>
      <c r="E81" s="3" t="s">
        <v>491</v>
      </c>
      <c r="F81" s="17" t="s">
        <v>59</v>
      </c>
      <c r="G81" s="17" t="s">
        <v>18</v>
      </c>
      <c r="H81" s="17"/>
      <c r="I81" s="17" t="s">
        <v>14</v>
      </c>
      <c r="J81" s="17" t="str">
        <f t="shared" si="10"/>
        <v>Necessary</v>
      </c>
      <c r="K81" s="17" t="s">
        <v>14</v>
      </c>
      <c r="L81" s="17" t="str">
        <f t="shared" si="11"/>
        <v>Necessary and must be readopted</v>
      </c>
      <c r="M81" s="17" t="s">
        <v>14</v>
      </c>
    </row>
    <row r="82" spans="1:13" ht="38.25" x14ac:dyDescent="0.25">
      <c r="A82" s="3"/>
      <c r="B82" s="3"/>
      <c r="C82" s="3" t="s">
        <v>241</v>
      </c>
      <c r="D82" s="3" t="s">
        <v>242</v>
      </c>
      <c r="E82" s="3" t="s">
        <v>117</v>
      </c>
      <c r="F82" s="17" t="s">
        <v>59</v>
      </c>
      <c r="G82" s="17" t="s">
        <v>18</v>
      </c>
      <c r="H82" s="17"/>
      <c r="I82" s="17" t="s">
        <v>14</v>
      </c>
      <c r="J82" s="17" t="str">
        <f t="shared" si="10"/>
        <v>Necessary</v>
      </c>
      <c r="K82" s="17" t="s">
        <v>14</v>
      </c>
      <c r="L82" s="17" t="str">
        <f t="shared" si="11"/>
        <v>Necessary and must be readopted</v>
      </c>
      <c r="M82" s="17" t="s">
        <v>14</v>
      </c>
    </row>
    <row r="83" spans="1:13" ht="30" x14ac:dyDescent="0.25">
      <c r="A83" s="3"/>
      <c r="B83" s="3"/>
      <c r="C83" s="3" t="s">
        <v>243</v>
      </c>
      <c r="D83" s="3" t="s">
        <v>244</v>
      </c>
      <c r="E83" s="3" t="s">
        <v>491</v>
      </c>
      <c r="F83" s="17" t="s">
        <v>59</v>
      </c>
      <c r="G83" s="17" t="s">
        <v>18</v>
      </c>
      <c r="H83" s="17"/>
      <c r="I83" s="17" t="s">
        <v>14</v>
      </c>
      <c r="J83" s="17" t="str">
        <f t="shared" si="10"/>
        <v>Necessary</v>
      </c>
      <c r="K83" s="17" t="s">
        <v>14</v>
      </c>
      <c r="L83" s="17" t="str">
        <f t="shared" si="11"/>
        <v>Necessary and must be readopted</v>
      </c>
      <c r="M83" s="17" t="s">
        <v>14</v>
      </c>
    </row>
    <row r="84" spans="1:13" ht="30" x14ac:dyDescent="0.25">
      <c r="A84" s="3"/>
      <c r="B84" s="3"/>
      <c r="C84" s="3" t="s">
        <v>245</v>
      </c>
      <c r="D84" s="3" t="s">
        <v>246</v>
      </c>
      <c r="E84" s="3" t="s">
        <v>488</v>
      </c>
      <c r="F84" s="17" t="s">
        <v>59</v>
      </c>
      <c r="G84" s="17" t="s">
        <v>18</v>
      </c>
      <c r="H84" s="17"/>
      <c r="I84" s="17" t="s">
        <v>14</v>
      </c>
      <c r="J84" s="17" t="str">
        <f t="shared" si="10"/>
        <v>Necessary</v>
      </c>
      <c r="K84" s="17" t="s">
        <v>14</v>
      </c>
      <c r="L84" s="17" t="str">
        <f t="shared" si="11"/>
        <v>Necessary and must be readopted</v>
      </c>
      <c r="M84" s="17" t="s">
        <v>14</v>
      </c>
    </row>
    <row r="85" spans="1:13" ht="30" x14ac:dyDescent="0.25">
      <c r="A85" s="3"/>
      <c r="B85" s="3"/>
      <c r="C85" s="3" t="s">
        <v>247</v>
      </c>
      <c r="D85" s="3" t="s">
        <v>248</v>
      </c>
      <c r="E85" s="3" t="s">
        <v>488</v>
      </c>
      <c r="F85" s="17" t="s">
        <v>59</v>
      </c>
      <c r="G85" s="17" t="s">
        <v>18</v>
      </c>
      <c r="H85" s="17"/>
      <c r="I85" s="17" t="s">
        <v>14</v>
      </c>
      <c r="J85" s="17" t="str">
        <f t="shared" si="10"/>
        <v>Necessary</v>
      </c>
      <c r="K85" s="17" t="s">
        <v>14</v>
      </c>
      <c r="L85" s="17" t="str">
        <f t="shared" si="11"/>
        <v>Necessary and must be readopted</v>
      </c>
      <c r="M85" s="17" t="s">
        <v>14</v>
      </c>
    </row>
    <row r="86" spans="1:13" ht="30" x14ac:dyDescent="0.25">
      <c r="A86" s="3"/>
      <c r="B86" s="3"/>
      <c r="C86" s="3" t="s">
        <v>249</v>
      </c>
      <c r="D86" s="3" t="s">
        <v>250</v>
      </c>
      <c r="E86" s="3" t="s">
        <v>488</v>
      </c>
      <c r="F86" s="17" t="s">
        <v>59</v>
      </c>
      <c r="G86" s="17" t="s">
        <v>18</v>
      </c>
      <c r="H86" s="17"/>
      <c r="I86" s="17" t="s">
        <v>14</v>
      </c>
      <c r="J86" s="17" t="str">
        <f t="shared" si="10"/>
        <v>Necessary</v>
      </c>
      <c r="K86" s="17" t="s">
        <v>14</v>
      </c>
      <c r="L86" s="17" t="str">
        <f t="shared" si="11"/>
        <v>Necessary and must be readopted</v>
      </c>
      <c r="M86" s="17" t="s">
        <v>14</v>
      </c>
    </row>
    <row r="87" spans="1:13" ht="30" x14ac:dyDescent="0.25">
      <c r="A87" s="3"/>
      <c r="B87" s="3"/>
      <c r="C87" s="3" t="s">
        <v>251</v>
      </c>
      <c r="D87" s="3" t="s">
        <v>252</v>
      </c>
      <c r="E87" s="3" t="s">
        <v>488</v>
      </c>
      <c r="F87" s="17" t="s">
        <v>59</v>
      </c>
      <c r="G87" s="17" t="s">
        <v>18</v>
      </c>
      <c r="H87" s="17"/>
      <c r="I87" s="17" t="s">
        <v>14</v>
      </c>
      <c r="J87" s="17" t="str">
        <f t="shared" si="10"/>
        <v>Necessary</v>
      </c>
      <c r="K87" s="17" t="s">
        <v>14</v>
      </c>
      <c r="L87" s="17" t="str">
        <f t="shared" si="11"/>
        <v>Necessary and must be readopted</v>
      </c>
      <c r="M87" s="17" t="s">
        <v>14</v>
      </c>
    </row>
    <row r="88" spans="1:13" ht="30" x14ac:dyDescent="0.25">
      <c r="A88" s="3"/>
      <c r="B88" s="3"/>
      <c r="C88" s="3" t="s">
        <v>253</v>
      </c>
      <c r="D88" s="3" t="s">
        <v>254</v>
      </c>
      <c r="E88" s="3" t="s">
        <v>488</v>
      </c>
      <c r="F88" s="17" t="s">
        <v>59</v>
      </c>
      <c r="G88" s="17" t="s">
        <v>18</v>
      </c>
      <c r="H88" s="17"/>
      <c r="I88" s="17" t="s">
        <v>14</v>
      </c>
      <c r="J88" s="17" t="str">
        <f t="shared" si="10"/>
        <v>Necessary</v>
      </c>
      <c r="K88" s="17" t="s">
        <v>14</v>
      </c>
      <c r="L88" s="17" t="str">
        <f t="shared" si="11"/>
        <v>Necessary and must be readopted</v>
      </c>
      <c r="M88" s="17" t="s">
        <v>14</v>
      </c>
    </row>
    <row r="89" spans="1:13" ht="30" x14ac:dyDescent="0.25">
      <c r="A89" s="3"/>
      <c r="B89" s="3"/>
      <c r="C89" s="6" t="s">
        <v>255</v>
      </c>
      <c r="D89" s="3" t="s">
        <v>256</v>
      </c>
      <c r="E89" s="3" t="s">
        <v>479</v>
      </c>
      <c r="F89" s="17" t="s">
        <v>59</v>
      </c>
      <c r="G89" s="17" t="s">
        <v>18</v>
      </c>
      <c r="H89" s="17"/>
      <c r="I89" s="17" t="s">
        <v>14</v>
      </c>
      <c r="J89" s="17" t="str">
        <f t="shared" si="10"/>
        <v>Necessary</v>
      </c>
      <c r="K89" s="17" t="s">
        <v>14</v>
      </c>
      <c r="L89" s="17" t="str">
        <f t="shared" si="11"/>
        <v>Necessary and must be readopted</v>
      </c>
      <c r="M89" s="17" t="s">
        <v>14</v>
      </c>
    </row>
    <row r="90" spans="1:13" ht="30" x14ac:dyDescent="0.25">
      <c r="A90" s="3"/>
      <c r="B90" s="3"/>
      <c r="C90" s="3" t="s">
        <v>257</v>
      </c>
      <c r="D90" s="3" t="s">
        <v>258</v>
      </c>
      <c r="E90" s="3" t="s">
        <v>488</v>
      </c>
      <c r="F90" s="17" t="s">
        <v>59</v>
      </c>
      <c r="G90" s="17" t="s">
        <v>18</v>
      </c>
      <c r="H90" s="17"/>
      <c r="I90" s="17" t="s">
        <v>14</v>
      </c>
      <c r="J90" s="17" t="str">
        <f t="shared" si="10"/>
        <v>Necessary</v>
      </c>
      <c r="K90" s="17" t="s">
        <v>14</v>
      </c>
      <c r="L90" s="17" t="str">
        <f t="shared" si="11"/>
        <v>Necessary and must be readopted</v>
      </c>
      <c r="M90" s="17" t="s">
        <v>14</v>
      </c>
    </row>
    <row r="91" spans="1:13" ht="30" x14ac:dyDescent="0.25">
      <c r="A91" s="3"/>
      <c r="B91" s="3"/>
      <c r="C91" s="3" t="s">
        <v>259</v>
      </c>
      <c r="D91" s="3" t="s">
        <v>260</v>
      </c>
      <c r="E91" s="3" t="s">
        <v>261</v>
      </c>
      <c r="F91" s="17" t="s">
        <v>59</v>
      </c>
      <c r="G91" s="17" t="s">
        <v>18</v>
      </c>
      <c r="H91" s="17"/>
      <c r="I91" s="17" t="s">
        <v>14</v>
      </c>
      <c r="J91" s="17" t="str">
        <f t="shared" si="10"/>
        <v>Necessary</v>
      </c>
      <c r="K91" s="17" t="s">
        <v>14</v>
      </c>
      <c r="L91" s="17" t="str">
        <f t="shared" si="11"/>
        <v>Necessary and must be readopted</v>
      </c>
      <c r="M91" s="17" t="s">
        <v>14</v>
      </c>
    </row>
    <row r="92" spans="1:13" ht="38.25" x14ac:dyDescent="0.25">
      <c r="A92" s="3"/>
      <c r="B92" s="3"/>
      <c r="C92" s="3" t="s">
        <v>262</v>
      </c>
      <c r="D92" s="3" t="s">
        <v>263</v>
      </c>
      <c r="E92" s="3" t="s">
        <v>488</v>
      </c>
      <c r="F92" s="17" t="s">
        <v>59</v>
      </c>
      <c r="G92" s="17" t="s">
        <v>18</v>
      </c>
      <c r="H92" s="17"/>
      <c r="I92" s="17" t="s">
        <v>14</v>
      </c>
      <c r="J92" s="17" t="str">
        <f t="shared" si="10"/>
        <v>Necessary</v>
      </c>
      <c r="K92" s="17" t="s">
        <v>14</v>
      </c>
      <c r="L92" s="17" t="str">
        <f t="shared" si="11"/>
        <v>Necessary and must be readopted</v>
      </c>
      <c r="M92" s="17" t="s">
        <v>14</v>
      </c>
    </row>
    <row r="93" spans="1:13" ht="25.5" x14ac:dyDescent="0.25">
      <c r="A93" s="3"/>
      <c r="B93" s="3"/>
      <c r="C93" s="3" t="s">
        <v>264</v>
      </c>
      <c r="D93" s="3" t="s">
        <v>265</v>
      </c>
      <c r="E93" s="3" t="s">
        <v>492</v>
      </c>
      <c r="F93" s="17" t="s">
        <v>13</v>
      </c>
      <c r="G93" s="17" t="s">
        <v>18</v>
      </c>
      <c r="H93" s="17"/>
      <c r="I93" s="17" t="s">
        <v>14</v>
      </c>
      <c r="J93" s="17" t="str">
        <f t="shared" si="10"/>
        <v xml:space="preserve">Select One               </v>
      </c>
      <c r="K93" s="17" t="s">
        <v>14</v>
      </c>
      <c r="L93" s="17" t="str">
        <f t="shared" si="11"/>
        <v>Select One</v>
      </c>
      <c r="M93" s="17" t="s">
        <v>14</v>
      </c>
    </row>
    <row r="94" spans="1:13" ht="25.5" x14ac:dyDescent="0.25">
      <c r="A94" s="3"/>
      <c r="B94" s="3"/>
      <c r="C94" s="3" t="s">
        <v>480</v>
      </c>
      <c r="D94" s="3" t="s">
        <v>481</v>
      </c>
      <c r="E94" s="3" t="s">
        <v>482</v>
      </c>
      <c r="F94" s="17" t="s">
        <v>59</v>
      </c>
      <c r="G94" s="17" t="s">
        <v>18</v>
      </c>
      <c r="H94" s="17"/>
      <c r="I94" s="17"/>
      <c r="J94" s="17"/>
      <c r="K94" s="17"/>
      <c r="L94" s="17"/>
      <c r="M94" s="17"/>
    </row>
    <row r="95" spans="1:13" ht="27" customHeight="1" x14ac:dyDescent="0.25">
      <c r="A95" s="32" t="s">
        <v>447</v>
      </c>
      <c r="B95" s="3"/>
      <c r="C95" s="3" t="s">
        <v>266</v>
      </c>
      <c r="D95" s="3" t="s">
        <v>267</v>
      </c>
      <c r="E95" s="3" t="s">
        <v>77</v>
      </c>
      <c r="F95" s="17" t="s">
        <v>59</v>
      </c>
      <c r="G95" s="17" t="s">
        <v>18</v>
      </c>
      <c r="H95" s="17"/>
      <c r="I95" s="17" t="s">
        <v>14</v>
      </c>
      <c r="J95" s="17" t="str">
        <f t="shared" si="10"/>
        <v>Necessary</v>
      </c>
      <c r="K95" s="17" t="s">
        <v>14</v>
      </c>
      <c r="L95" s="17" t="str">
        <f t="shared" si="11"/>
        <v>Necessary and must be readopted</v>
      </c>
      <c r="M95" s="17" t="s">
        <v>14</v>
      </c>
    </row>
    <row r="96" spans="1:13" ht="30" x14ac:dyDescent="0.25">
      <c r="A96" s="3"/>
      <c r="B96" s="3"/>
      <c r="C96" s="3" t="s">
        <v>268</v>
      </c>
      <c r="D96" s="3" t="s">
        <v>269</v>
      </c>
      <c r="E96" s="3" t="s">
        <v>488</v>
      </c>
      <c r="F96" s="17" t="s">
        <v>59</v>
      </c>
      <c r="G96" s="17" t="s">
        <v>18</v>
      </c>
      <c r="H96" s="17"/>
      <c r="I96" s="17" t="s">
        <v>14</v>
      </c>
      <c r="J96" s="17" t="str">
        <f t="shared" si="10"/>
        <v>Necessary</v>
      </c>
      <c r="K96" s="17" t="s">
        <v>14</v>
      </c>
      <c r="L96" s="17" t="str">
        <f t="shared" si="11"/>
        <v>Necessary and must be readopted</v>
      </c>
      <c r="M96" s="17" t="s">
        <v>14</v>
      </c>
    </row>
    <row r="97" spans="1:13" ht="30" x14ac:dyDescent="0.25">
      <c r="A97" s="3"/>
      <c r="B97" s="3"/>
      <c r="C97" s="3" t="s">
        <v>270</v>
      </c>
      <c r="D97" s="3" t="s">
        <v>271</v>
      </c>
      <c r="E97" s="3" t="s">
        <v>77</v>
      </c>
      <c r="F97" s="17" t="s">
        <v>59</v>
      </c>
      <c r="G97" s="17" t="s">
        <v>18</v>
      </c>
      <c r="H97" s="17"/>
      <c r="I97" s="17" t="s">
        <v>14</v>
      </c>
      <c r="J97" s="17" t="str">
        <f t="shared" si="10"/>
        <v>Necessary</v>
      </c>
      <c r="K97" s="17" t="s">
        <v>14</v>
      </c>
      <c r="L97" s="17" t="str">
        <f t="shared" si="11"/>
        <v>Necessary and must be readopted</v>
      </c>
      <c r="M97" s="17" t="s">
        <v>14</v>
      </c>
    </row>
    <row r="98" spans="1:13" ht="30" x14ac:dyDescent="0.25">
      <c r="A98" s="3"/>
      <c r="B98" s="3"/>
      <c r="C98" s="3" t="s">
        <v>272</v>
      </c>
      <c r="D98" s="3" t="s">
        <v>273</v>
      </c>
      <c r="E98" s="3" t="s">
        <v>488</v>
      </c>
      <c r="F98" s="17" t="s">
        <v>59</v>
      </c>
      <c r="G98" s="17" t="s">
        <v>18</v>
      </c>
      <c r="H98" s="17"/>
      <c r="I98" s="17" t="s">
        <v>14</v>
      </c>
      <c r="J98" s="17" t="str">
        <f t="shared" si="10"/>
        <v>Necessary</v>
      </c>
      <c r="K98" s="17" t="s">
        <v>14</v>
      </c>
      <c r="L98" s="17" t="str">
        <f t="shared" si="11"/>
        <v>Necessary and must be readopted</v>
      </c>
      <c r="M98" s="17" t="s">
        <v>14</v>
      </c>
    </row>
    <row r="99" spans="1:13" ht="30" x14ac:dyDescent="0.25">
      <c r="A99" s="3"/>
      <c r="B99" s="3"/>
      <c r="C99" s="3" t="s">
        <v>274</v>
      </c>
      <c r="D99" s="3" t="s">
        <v>275</v>
      </c>
      <c r="E99" s="3" t="s">
        <v>493</v>
      </c>
      <c r="F99" s="17" t="s">
        <v>59</v>
      </c>
      <c r="G99" s="17" t="s">
        <v>18</v>
      </c>
      <c r="H99" s="17"/>
      <c r="I99" s="17" t="s">
        <v>14</v>
      </c>
      <c r="J99" s="17" t="str">
        <f t="shared" si="10"/>
        <v>Necessary</v>
      </c>
      <c r="K99" s="17" t="s">
        <v>14</v>
      </c>
      <c r="L99" s="17" t="str">
        <f t="shared" si="11"/>
        <v>Necessary and must be readopted</v>
      </c>
      <c r="M99" s="17" t="s">
        <v>14</v>
      </c>
    </row>
    <row r="100" spans="1:13" ht="30" x14ac:dyDescent="0.25">
      <c r="A100" s="3"/>
      <c r="B100" s="3"/>
      <c r="C100" s="3" t="s">
        <v>276</v>
      </c>
      <c r="D100" s="3" t="s">
        <v>277</v>
      </c>
      <c r="E100" s="3" t="s">
        <v>488</v>
      </c>
      <c r="F100" s="17" t="s">
        <v>59</v>
      </c>
      <c r="G100" s="17" t="s">
        <v>18</v>
      </c>
      <c r="H100" s="17"/>
      <c r="I100" s="17" t="s">
        <v>14</v>
      </c>
      <c r="J100" s="17" t="str">
        <f t="shared" si="10"/>
        <v>Necessary</v>
      </c>
      <c r="K100" s="17" t="s">
        <v>14</v>
      </c>
      <c r="L100" s="17" t="str">
        <f t="shared" si="11"/>
        <v>Necessary and must be readopted</v>
      </c>
      <c r="M100" s="17" t="s">
        <v>14</v>
      </c>
    </row>
    <row r="101" spans="1:13" ht="51" x14ac:dyDescent="0.25">
      <c r="A101" s="3"/>
      <c r="B101" s="3"/>
      <c r="C101" s="3" t="s">
        <v>278</v>
      </c>
      <c r="D101" s="3" t="s">
        <v>279</v>
      </c>
      <c r="E101" s="3" t="s">
        <v>77</v>
      </c>
      <c r="F101" s="17" t="s">
        <v>59</v>
      </c>
      <c r="G101" s="17" t="s">
        <v>18</v>
      </c>
      <c r="H101" s="17"/>
      <c r="I101" s="17" t="s">
        <v>14</v>
      </c>
      <c r="J101" s="17" t="str">
        <f t="shared" si="10"/>
        <v>Necessary</v>
      </c>
      <c r="K101" s="17" t="s">
        <v>14</v>
      </c>
      <c r="L101" s="17" t="str">
        <f t="shared" si="11"/>
        <v>Necessary and must be readopted</v>
      </c>
      <c r="M101" s="17" t="s">
        <v>14</v>
      </c>
    </row>
    <row r="102" spans="1:13" ht="38.25" x14ac:dyDescent="0.25">
      <c r="A102" s="3"/>
      <c r="B102" s="3"/>
      <c r="C102" s="3" t="s">
        <v>280</v>
      </c>
      <c r="D102" s="3" t="s">
        <v>448</v>
      </c>
      <c r="E102" s="3" t="s">
        <v>488</v>
      </c>
      <c r="F102" s="17" t="s">
        <v>59</v>
      </c>
      <c r="G102" s="17" t="s">
        <v>18</v>
      </c>
      <c r="H102" s="17"/>
      <c r="I102" s="17" t="s">
        <v>14</v>
      </c>
      <c r="J102" s="17" t="str">
        <f t="shared" si="10"/>
        <v>Necessary</v>
      </c>
      <c r="K102" s="17" t="s">
        <v>14</v>
      </c>
      <c r="L102" s="17" t="str">
        <f t="shared" si="11"/>
        <v>Necessary and must be readopted</v>
      </c>
      <c r="M102" s="17" t="s">
        <v>14</v>
      </c>
    </row>
    <row r="103" spans="1:13" ht="30" x14ac:dyDescent="0.25">
      <c r="A103" s="3"/>
      <c r="B103" s="3"/>
      <c r="C103" s="3" t="s">
        <v>281</v>
      </c>
      <c r="D103" s="3" t="s">
        <v>282</v>
      </c>
      <c r="E103" s="3" t="s">
        <v>488</v>
      </c>
      <c r="F103" s="17" t="s">
        <v>59</v>
      </c>
      <c r="G103" s="17" t="s">
        <v>18</v>
      </c>
      <c r="H103" s="17"/>
      <c r="I103" s="17" t="s">
        <v>14</v>
      </c>
      <c r="J103" s="17" t="str">
        <f t="shared" si="10"/>
        <v>Necessary</v>
      </c>
      <c r="K103" s="17" t="s">
        <v>14</v>
      </c>
      <c r="L103" s="17" t="str">
        <f t="shared" si="11"/>
        <v>Necessary and must be readopted</v>
      </c>
      <c r="M103" s="17" t="s">
        <v>14</v>
      </c>
    </row>
    <row r="104" spans="1:13" ht="30" x14ac:dyDescent="0.25">
      <c r="A104" s="3"/>
      <c r="B104" s="3"/>
      <c r="C104" s="3" t="s">
        <v>283</v>
      </c>
      <c r="D104" s="3" t="s">
        <v>284</v>
      </c>
      <c r="E104" s="3" t="s">
        <v>488</v>
      </c>
      <c r="F104" s="17" t="s">
        <v>59</v>
      </c>
      <c r="G104" s="17" t="s">
        <v>18</v>
      </c>
      <c r="H104" s="17"/>
      <c r="I104" s="17" t="s">
        <v>14</v>
      </c>
      <c r="J104" s="17" t="str">
        <f t="shared" si="10"/>
        <v>Necessary</v>
      </c>
      <c r="K104" s="17" t="s">
        <v>14</v>
      </c>
      <c r="L104" s="17" t="str">
        <f t="shared" si="11"/>
        <v>Necessary and must be readopted</v>
      </c>
      <c r="M104" s="17" t="s">
        <v>14</v>
      </c>
    </row>
    <row r="105" spans="1:13" ht="30" x14ac:dyDescent="0.25">
      <c r="A105" s="3"/>
      <c r="B105" s="3"/>
      <c r="C105" s="3" t="s">
        <v>285</v>
      </c>
      <c r="D105" s="3" t="s">
        <v>286</v>
      </c>
      <c r="E105" s="3" t="s">
        <v>77</v>
      </c>
      <c r="F105" s="17" t="s">
        <v>59</v>
      </c>
      <c r="G105" s="17" t="s">
        <v>18</v>
      </c>
      <c r="H105" s="17"/>
      <c r="I105" s="17" t="s">
        <v>14</v>
      </c>
      <c r="J105" s="17" t="str">
        <f t="shared" si="10"/>
        <v>Necessary</v>
      </c>
      <c r="K105" s="17" t="s">
        <v>14</v>
      </c>
      <c r="L105" s="17" t="str">
        <f t="shared" si="11"/>
        <v>Necessary and must be readopted</v>
      </c>
      <c r="M105" s="17" t="s">
        <v>14</v>
      </c>
    </row>
    <row r="106" spans="1:13" ht="30" x14ac:dyDescent="0.25">
      <c r="A106" s="3"/>
      <c r="B106" s="3"/>
      <c r="C106" s="3" t="s">
        <v>287</v>
      </c>
      <c r="D106" s="3" t="s">
        <v>183</v>
      </c>
      <c r="E106" s="3" t="s">
        <v>493</v>
      </c>
      <c r="F106" s="17" t="s">
        <v>59</v>
      </c>
      <c r="G106" s="17" t="s">
        <v>18</v>
      </c>
      <c r="H106" s="17"/>
      <c r="I106" s="17" t="s">
        <v>14</v>
      </c>
      <c r="J106" s="17" t="str">
        <f t="shared" si="10"/>
        <v>Necessary</v>
      </c>
      <c r="K106" s="17" t="s">
        <v>14</v>
      </c>
      <c r="L106" s="17" t="str">
        <f t="shared" si="11"/>
        <v>Necessary and must be readopted</v>
      </c>
      <c r="M106" s="17" t="s">
        <v>14</v>
      </c>
    </row>
    <row r="107" spans="1:13" ht="30" x14ac:dyDescent="0.25">
      <c r="A107" s="3"/>
      <c r="B107" s="3"/>
      <c r="C107" s="3" t="s">
        <v>288</v>
      </c>
      <c r="D107" s="3" t="s">
        <v>289</v>
      </c>
      <c r="E107" s="3" t="s">
        <v>488</v>
      </c>
      <c r="F107" s="17" t="s">
        <v>59</v>
      </c>
      <c r="G107" s="17" t="s">
        <v>18</v>
      </c>
      <c r="H107" s="17"/>
      <c r="I107" s="17" t="s">
        <v>14</v>
      </c>
      <c r="J107" s="17" t="str">
        <f t="shared" si="10"/>
        <v>Necessary</v>
      </c>
      <c r="K107" s="17" t="s">
        <v>14</v>
      </c>
      <c r="L107" s="17" t="str">
        <f t="shared" si="11"/>
        <v>Necessary and must be readopted</v>
      </c>
      <c r="M107" s="17" t="s">
        <v>14</v>
      </c>
    </row>
    <row r="108" spans="1:13" ht="30" x14ac:dyDescent="0.25">
      <c r="A108" s="3"/>
      <c r="B108" s="3"/>
      <c r="C108" s="3" t="s">
        <v>290</v>
      </c>
      <c r="D108" s="3" t="s">
        <v>291</v>
      </c>
      <c r="E108" s="3" t="s">
        <v>493</v>
      </c>
      <c r="F108" s="17" t="s">
        <v>59</v>
      </c>
      <c r="G108" s="17" t="s">
        <v>18</v>
      </c>
      <c r="H108" s="17"/>
      <c r="I108" s="17" t="s">
        <v>14</v>
      </c>
      <c r="J108" s="17" t="str">
        <f t="shared" si="10"/>
        <v>Necessary</v>
      </c>
      <c r="K108" s="17" t="s">
        <v>14</v>
      </c>
      <c r="L108" s="17" t="str">
        <f t="shared" si="11"/>
        <v>Necessary and must be readopted</v>
      </c>
      <c r="M108" s="17" t="s">
        <v>14</v>
      </c>
    </row>
    <row r="109" spans="1:13" ht="51" x14ac:dyDescent="0.25">
      <c r="A109" s="3"/>
      <c r="B109" s="3"/>
      <c r="C109" s="3" t="s">
        <v>292</v>
      </c>
      <c r="D109" s="3" t="s">
        <v>293</v>
      </c>
      <c r="E109" s="3" t="s">
        <v>77</v>
      </c>
      <c r="F109" s="17" t="s">
        <v>59</v>
      </c>
      <c r="G109" s="17" t="s">
        <v>18</v>
      </c>
      <c r="H109" s="17"/>
      <c r="I109" s="17" t="s">
        <v>14</v>
      </c>
      <c r="J109" s="17" t="str">
        <f t="shared" si="10"/>
        <v>Necessary</v>
      </c>
      <c r="K109" s="17" t="s">
        <v>14</v>
      </c>
      <c r="L109" s="17" t="str">
        <f t="shared" si="11"/>
        <v>Necessary and must be readopted</v>
      </c>
      <c r="M109" s="17" t="s">
        <v>14</v>
      </c>
    </row>
    <row r="110" spans="1:13" ht="30" x14ac:dyDescent="0.25">
      <c r="A110" s="3"/>
      <c r="B110" s="3"/>
      <c r="C110" s="3" t="s">
        <v>294</v>
      </c>
      <c r="D110" s="3" t="s">
        <v>295</v>
      </c>
      <c r="E110" s="3" t="s">
        <v>488</v>
      </c>
      <c r="F110" s="17" t="s">
        <v>59</v>
      </c>
      <c r="G110" s="17" t="s">
        <v>18</v>
      </c>
      <c r="H110" s="17"/>
      <c r="I110" s="17" t="s">
        <v>14</v>
      </c>
      <c r="J110" s="17" t="str">
        <f t="shared" si="10"/>
        <v>Necessary</v>
      </c>
      <c r="K110" s="17" t="s">
        <v>14</v>
      </c>
      <c r="L110" s="17" t="str">
        <f t="shared" si="11"/>
        <v>Necessary and must be readopted</v>
      </c>
      <c r="M110" s="17" t="s">
        <v>14</v>
      </c>
    </row>
    <row r="111" spans="1:13" ht="38.25" x14ac:dyDescent="0.25">
      <c r="A111" s="3"/>
      <c r="B111" s="3"/>
      <c r="C111" s="3" t="s">
        <v>296</v>
      </c>
      <c r="D111" s="3" t="s">
        <v>297</v>
      </c>
      <c r="E111" s="3" t="s">
        <v>488</v>
      </c>
      <c r="F111" s="17" t="s">
        <v>59</v>
      </c>
      <c r="G111" s="17" t="s">
        <v>18</v>
      </c>
      <c r="H111" s="17"/>
      <c r="I111" s="17" t="s">
        <v>14</v>
      </c>
      <c r="J111" s="17" t="str">
        <f t="shared" ref="J111" si="12">F111</f>
        <v>Necessary</v>
      </c>
      <c r="K111" s="17" t="s">
        <v>14</v>
      </c>
      <c r="L111" s="17" t="str">
        <f t="shared" ref="L111" si="13">VLOOKUP(TRIM(J111),RCCFinalLookup,3,FALSE)</f>
        <v>Necessary and must be readopted</v>
      </c>
      <c r="M111" s="17" t="s">
        <v>14</v>
      </c>
    </row>
    <row r="112" spans="1:13" ht="30" x14ac:dyDescent="0.25">
      <c r="A112" s="3"/>
      <c r="B112" s="3"/>
      <c r="C112" s="3" t="s">
        <v>298</v>
      </c>
      <c r="D112" s="3" t="s">
        <v>299</v>
      </c>
      <c r="E112" s="3" t="s">
        <v>300</v>
      </c>
      <c r="F112" s="17" t="s">
        <v>59</v>
      </c>
      <c r="G112" s="17" t="s">
        <v>18</v>
      </c>
      <c r="H112" s="17"/>
      <c r="I112" s="17" t="s">
        <v>14</v>
      </c>
      <c r="J112" s="17" t="str">
        <f t="shared" ref="J112:J169" si="14">F112</f>
        <v>Necessary</v>
      </c>
      <c r="K112" s="17" t="s">
        <v>14</v>
      </c>
      <c r="L112" s="17" t="str">
        <f t="shared" ref="L112:L169" si="15">VLOOKUP(TRIM(J112),RCCFinalLookup,3,FALSE)</f>
        <v>Necessary and must be readopted</v>
      </c>
      <c r="M112" s="17" t="s">
        <v>14</v>
      </c>
    </row>
    <row r="113" spans="1:13" ht="38.25" x14ac:dyDescent="0.25">
      <c r="A113" s="3"/>
      <c r="B113" s="3"/>
      <c r="C113" s="3" t="s">
        <v>301</v>
      </c>
      <c r="D113" s="3" t="s">
        <v>302</v>
      </c>
      <c r="E113" s="3" t="s">
        <v>493</v>
      </c>
      <c r="F113" s="17" t="s">
        <v>59</v>
      </c>
      <c r="G113" s="17" t="s">
        <v>18</v>
      </c>
      <c r="H113" s="17"/>
      <c r="I113" s="17" t="s">
        <v>14</v>
      </c>
      <c r="J113" s="17" t="str">
        <f t="shared" si="14"/>
        <v>Necessary</v>
      </c>
      <c r="K113" s="17" t="s">
        <v>14</v>
      </c>
      <c r="L113" s="17" t="str">
        <f t="shared" si="15"/>
        <v>Necessary and must be readopted</v>
      </c>
      <c r="M113" s="17" t="s">
        <v>14</v>
      </c>
    </row>
    <row r="114" spans="1:13" ht="38.25" x14ac:dyDescent="0.25">
      <c r="A114" s="3"/>
      <c r="B114" s="3"/>
      <c r="C114" s="3" t="s">
        <v>303</v>
      </c>
      <c r="D114" s="3" t="s">
        <v>304</v>
      </c>
      <c r="E114" s="3" t="s">
        <v>488</v>
      </c>
      <c r="F114" s="17" t="s">
        <v>59</v>
      </c>
      <c r="G114" s="17" t="s">
        <v>18</v>
      </c>
      <c r="H114" s="17"/>
      <c r="I114" s="17" t="s">
        <v>14</v>
      </c>
      <c r="J114" s="17" t="str">
        <f t="shared" si="14"/>
        <v>Necessary</v>
      </c>
      <c r="K114" s="17" t="s">
        <v>14</v>
      </c>
      <c r="L114" s="17" t="str">
        <f t="shared" si="15"/>
        <v>Necessary and must be readopted</v>
      </c>
      <c r="M114" s="17" t="s">
        <v>14</v>
      </c>
    </row>
    <row r="115" spans="1:13" ht="51" x14ac:dyDescent="0.25">
      <c r="A115" s="3"/>
      <c r="B115" s="3"/>
      <c r="C115" s="3" t="s">
        <v>305</v>
      </c>
      <c r="D115" s="3" t="s">
        <v>306</v>
      </c>
      <c r="E115" s="3" t="s">
        <v>117</v>
      </c>
      <c r="F115" s="17" t="s">
        <v>59</v>
      </c>
      <c r="G115" s="17" t="s">
        <v>18</v>
      </c>
      <c r="H115" s="17"/>
      <c r="I115" s="17" t="s">
        <v>14</v>
      </c>
      <c r="J115" s="17" t="str">
        <f t="shared" si="14"/>
        <v>Necessary</v>
      </c>
      <c r="K115" s="17" t="s">
        <v>14</v>
      </c>
      <c r="L115" s="17" t="str">
        <f t="shared" si="15"/>
        <v>Necessary and must be readopted</v>
      </c>
      <c r="M115" s="17" t="s">
        <v>14</v>
      </c>
    </row>
    <row r="116" spans="1:13" ht="25.5" x14ac:dyDescent="0.25">
      <c r="A116" s="3"/>
      <c r="B116" s="3"/>
      <c r="C116" s="3" t="s">
        <v>307</v>
      </c>
      <c r="D116" s="3" t="s">
        <v>449</v>
      </c>
      <c r="E116" s="3" t="s">
        <v>489</v>
      </c>
      <c r="F116" s="17" t="s">
        <v>13</v>
      </c>
      <c r="G116" s="17" t="s">
        <v>18</v>
      </c>
      <c r="H116" s="17"/>
      <c r="I116" s="17" t="s">
        <v>14</v>
      </c>
      <c r="J116" s="17" t="str">
        <f t="shared" si="14"/>
        <v xml:space="preserve">Select One               </v>
      </c>
      <c r="K116" s="17" t="s">
        <v>14</v>
      </c>
      <c r="L116" s="17" t="str">
        <f t="shared" si="15"/>
        <v>Select One</v>
      </c>
      <c r="M116" s="17" t="s">
        <v>14</v>
      </c>
    </row>
    <row r="117" spans="1:13" ht="38.25" x14ac:dyDescent="0.25">
      <c r="A117" s="3"/>
      <c r="B117" s="3"/>
      <c r="C117" s="3" t="s">
        <v>308</v>
      </c>
      <c r="D117" s="3" t="s">
        <v>450</v>
      </c>
      <c r="E117" s="3" t="s">
        <v>489</v>
      </c>
      <c r="F117" s="17" t="s">
        <v>13</v>
      </c>
      <c r="G117" s="17" t="s">
        <v>18</v>
      </c>
      <c r="H117" s="17"/>
      <c r="I117" s="17" t="s">
        <v>14</v>
      </c>
      <c r="J117" s="17" t="str">
        <f t="shared" si="14"/>
        <v xml:space="preserve">Select One               </v>
      </c>
      <c r="K117" s="17" t="s">
        <v>14</v>
      </c>
      <c r="L117" s="17" t="str">
        <f t="shared" si="15"/>
        <v>Select One</v>
      </c>
      <c r="M117" s="17" t="s">
        <v>14</v>
      </c>
    </row>
    <row r="118" spans="1:13" ht="25.5" x14ac:dyDescent="0.25">
      <c r="A118" s="3"/>
      <c r="B118" s="3"/>
      <c r="C118" s="3" t="s">
        <v>309</v>
      </c>
      <c r="D118" s="3" t="s">
        <v>451</v>
      </c>
      <c r="E118" s="3" t="s">
        <v>489</v>
      </c>
      <c r="F118" s="17" t="s">
        <v>13</v>
      </c>
      <c r="G118" s="17" t="s">
        <v>18</v>
      </c>
      <c r="H118" s="17"/>
      <c r="I118" s="17" t="s">
        <v>14</v>
      </c>
      <c r="J118" s="17" t="str">
        <f t="shared" si="14"/>
        <v xml:space="preserve">Select One               </v>
      </c>
      <c r="K118" s="17" t="s">
        <v>14</v>
      </c>
      <c r="L118" s="17" t="str">
        <f t="shared" si="15"/>
        <v>Select One</v>
      </c>
      <c r="M118" s="17" t="s">
        <v>14</v>
      </c>
    </row>
    <row r="119" spans="1:13" ht="38.25" x14ac:dyDescent="0.25">
      <c r="A119" s="3"/>
      <c r="B119" s="32" t="s">
        <v>310</v>
      </c>
      <c r="C119" s="3" t="s">
        <v>311</v>
      </c>
      <c r="D119" s="3" t="s">
        <v>452</v>
      </c>
      <c r="E119" s="3" t="s">
        <v>494</v>
      </c>
      <c r="F119" s="17" t="s">
        <v>13</v>
      </c>
      <c r="G119" s="17" t="s">
        <v>18</v>
      </c>
      <c r="H119" s="17"/>
      <c r="I119" s="17" t="s">
        <v>14</v>
      </c>
      <c r="J119" s="17" t="str">
        <f t="shared" si="14"/>
        <v xml:space="preserve">Select One               </v>
      </c>
      <c r="K119" s="17" t="s">
        <v>14</v>
      </c>
      <c r="L119" s="17" t="str">
        <f t="shared" si="15"/>
        <v>Select One</v>
      </c>
      <c r="M119" s="17" t="s">
        <v>14</v>
      </c>
    </row>
    <row r="120" spans="1:13" ht="27.75" customHeight="1" x14ac:dyDescent="0.25">
      <c r="A120" s="3"/>
      <c r="B120" s="32" t="s">
        <v>312</v>
      </c>
      <c r="C120" s="3" t="s">
        <v>313</v>
      </c>
      <c r="D120" s="3" t="s">
        <v>314</v>
      </c>
      <c r="E120" s="3" t="s">
        <v>77</v>
      </c>
      <c r="F120" s="17" t="s">
        <v>59</v>
      </c>
      <c r="G120" s="17" t="s">
        <v>18</v>
      </c>
      <c r="H120" s="17"/>
      <c r="I120" s="17" t="s">
        <v>14</v>
      </c>
      <c r="J120" s="17" t="str">
        <f t="shared" si="14"/>
        <v>Necessary</v>
      </c>
      <c r="K120" s="17" t="s">
        <v>14</v>
      </c>
      <c r="L120" s="17" t="str">
        <f t="shared" si="15"/>
        <v>Necessary and must be readopted</v>
      </c>
      <c r="M120" s="17" t="s">
        <v>14</v>
      </c>
    </row>
    <row r="121" spans="1:13" ht="30" x14ac:dyDescent="0.25">
      <c r="A121" s="3"/>
      <c r="B121" s="3"/>
      <c r="C121" s="3" t="s">
        <v>315</v>
      </c>
      <c r="D121" s="3" t="s">
        <v>316</v>
      </c>
      <c r="E121" s="3" t="s">
        <v>488</v>
      </c>
      <c r="F121" s="17" t="s">
        <v>59</v>
      </c>
      <c r="G121" s="17" t="s">
        <v>18</v>
      </c>
      <c r="H121" s="17"/>
      <c r="I121" s="17" t="s">
        <v>14</v>
      </c>
      <c r="J121" s="17" t="str">
        <f t="shared" si="14"/>
        <v>Necessary</v>
      </c>
      <c r="K121" s="17" t="s">
        <v>14</v>
      </c>
      <c r="L121" s="17" t="str">
        <f t="shared" si="15"/>
        <v>Necessary and must be readopted</v>
      </c>
      <c r="M121" s="17" t="s">
        <v>14</v>
      </c>
    </row>
    <row r="122" spans="1:13" ht="42" customHeight="1" x14ac:dyDescent="0.25">
      <c r="A122" s="3"/>
      <c r="B122" s="32" t="s">
        <v>317</v>
      </c>
      <c r="C122" s="3" t="s">
        <v>318</v>
      </c>
      <c r="D122" s="3" t="s">
        <v>319</v>
      </c>
      <c r="E122" s="3" t="s">
        <v>488</v>
      </c>
      <c r="F122" s="17" t="s">
        <v>59</v>
      </c>
      <c r="G122" s="17" t="s">
        <v>18</v>
      </c>
      <c r="H122" s="17"/>
      <c r="I122" s="17" t="s">
        <v>14</v>
      </c>
      <c r="J122" s="17" t="str">
        <f t="shared" si="14"/>
        <v>Necessary</v>
      </c>
      <c r="K122" s="17" t="s">
        <v>14</v>
      </c>
      <c r="L122" s="17" t="str">
        <f t="shared" si="15"/>
        <v>Necessary and must be readopted</v>
      </c>
      <c r="M122" s="17" t="s">
        <v>14</v>
      </c>
    </row>
    <row r="123" spans="1:13" ht="38.25" x14ac:dyDescent="0.25">
      <c r="A123" s="3"/>
      <c r="B123" s="32" t="s">
        <v>320</v>
      </c>
      <c r="C123" s="3" t="s">
        <v>321</v>
      </c>
      <c r="D123" s="3" t="s">
        <v>322</v>
      </c>
      <c r="E123" s="3" t="s">
        <v>323</v>
      </c>
      <c r="F123" s="17" t="s">
        <v>59</v>
      </c>
      <c r="G123" s="17" t="s">
        <v>18</v>
      </c>
      <c r="H123" s="17"/>
      <c r="I123" s="17" t="s">
        <v>14</v>
      </c>
      <c r="J123" s="17" t="str">
        <f t="shared" si="14"/>
        <v>Necessary</v>
      </c>
      <c r="K123" s="17" t="s">
        <v>14</v>
      </c>
      <c r="L123" s="17" t="str">
        <f t="shared" si="15"/>
        <v>Necessary and must be readopted</v>
      </c>
      <c r="M123" s="17" t="s">
        <v>14</v>
      </c>
    </row>
    <row r="124" spans="1:13" ht="27" customHeight="1" x14ac:dyDescent="0.25">
      <c r="A124" s="3"/>
      <c r="B124" s="32" t="s">
        <v>324</v>
      </c>
      <c r="C124" s="3" t="s">
        <v>325</v>
      </c>
      <c r="D124" s="3" t="s">
        <v>326</v>
      </c>
      <c r="E124" s="3" t="s">
        <v>327</v>
      </c>
      <c r="F124" s="17" t="s">
        <v>59</v>
      </c>
      <c r="G124" s="17" t="s">
        <v>18</v>
      </c>
      <c r="H124" s="17"/>
      <c r="I124" s="17" t="s">
        <v>14</v>
      </c>
      <c r="J124" s="17" t="str">
        <f t="shared" si="14"/>
        <v>Necessary</v>
      </c>
      <c r="K124" s="17" t="s">
        <v>14</v>
      </c>
      <c r="L124" s="17" t="str">
        <f t="shared" si="15"/>
        <v>Necessary and must be readopted</v>
      </c>
      <c r="M124" s="17" t="s">
        <v>14</v>
      </c>
    </row>
    <row r="125" spans="1:13" ht="53.25" customHeight="1" x14ac:dyDescent="0.25">
      <c r="A125" s="3"/>
      <c r="B125" s="32" t="s">
        <v>330</v>
      </c>
      <c r="C125" s="3" t="s">
        <v>328</v>
      </c>
      <c r="D125" s="3" t="s">
        <v>329</v>
      </c>
      <c r="E125" s="3" t="s">
        <v>331</v>
      </c>
      <c r="F125" s="17" t="s">
        <v>59</v>
      </c>
      <c r="G125" s="17" t="s">
        <v>18</v>
      </c>
      <c r="H125" s="17"/>
      <c r="I125" s="17" t="s">
        <v>14</v>
      </c>
      <c r="J125" s="17" t="str">
        <f t="shared" si="14"/>
        <v>Necessary</v>
      </c>
      <c r="K125" s="17" t="s">
        <v>14</v>
      </c>
      <c r="L125" s="17" t="str">
        <f t="shared" si="15"/>
        <v>Necessary and must be readopted</v>
      </c>
      <c r="M125" s="17" t="s">
        <v>14</v>
      </c>
    </row>
    <row r="126" spans="1:13" ht="40.5" customHeight="1" x14ac:dyDescent="0.25">
      <c r="A126" s="3"/>
      <c r="B126" s="32" t="s">
        <v>332</v>
      </c>
      <c r="C126" s="3" t="s">
        <v>333</v>
      </c>
      <c r="D126" s="3" t="s">
        <v>205</v>
      </c>
      <c r="E126" s="3" t="s">
        <v>495</v>
      </c>
      <c r="F126" s="17" t="s">
        <v>59</v>
      </c>
      <c r="G126" s="17" t="s">
        <v>18</v>
      </c>
      <c r="H126" s="17"/>
      <c r="I126" s="17" t="s">
        <v>14</v>
      </c>
      <c r="J126" s="17" t="str">
        <f t="shared" si="14"/>
        <v>Necessary</v>
      </c>
      <c r="K126" s="17" t="s">
        <v>14</v>
      </c>
      <c r="L126" s="17" t="str">
        <f t="shared" si="15"/>
        <v>Necessary and must be readopted</v>
      </c>
      <c r="M126" s="17" t="s">
        <v>14</v>
      </c>
    </row>
    <row r="127" spans="1:13" ht="30" x14ac:dyDescent="0.25">
      <c r="A127" s="3"/>
      <c r="B127" s="3"/>
      <c r="C127" s="3" t="s">
        <v>334</v>
      </c>
      <c r="D127" s="3" t="s">
        <v>335</v>
      </c>
      <c r="E127" s="3" t="s">
        <v>336</v>
      </c>
      <c r="F127" s="17" t="s">
        <v>59</v>
      </c>
      <c r="G127" s="17" t="s">
        <v>18</v>
      </c>
      <c r="H127" s="17"/>
      <c r="I127" s="17" t="s">
        <v>14</v>
      </c>
      <c r="J127" s="17" t="str">
        <f t="shared" si="14"/>
        <v>Necessary</v>
      </c>
      <c r="K127" s="17" t="s">
        <v>14</v>
      </c>
      <c r="L127" s="17" t="str">
        <f t="shared" si="15"/>
        <v>Necessary and must be readopted</v>
      </c>
      <c r="M127" s="17" t="s">
        <v>14</v>
      </c>
    </row>
    <row r="128" spans="1:13" ht="63.75" x14ac:dyDescent="0.25">
      <c r="A128" s="3"/>
      <c r="B128" s="3"/>
      <c r="C128" s="3" t="s">
        <v>453</v>
      </c>
      <c r="D128" s="3" t="s">
        <v>454</v>
      </c>
      <c r="E128" s="3" t="s">
        <v>337</v>
      </c>
      <c r="F128" s="17" t="s">
        <v>59</v>
      </c>
      <c r="G128" s="17" t="s">
        <v>18</v>
      </c>
      <c r="H128" s="17"/>
      <c r="I128" s="17" t="s">
        <v>14</v>
      </c>
      <c r="J128" s="17" t="str">
        <f t="shared" si="14"/>
        <v>Necessary</v>
      </c>
      <c r="K128" s="17" t="s">
        <v>14</v>
      </c>
      <c r="L128" s="17" t="str">
        <f t="shared" si="15"/>
        <v>Necessary and must be readopted</v>
      </c>
      <c r="M128" s="17" t="s">
        <v>14</v>
      </c>
    </row>
    <row r="129" spans="1:13" ht="76.5" x14ac:dyDescent="0.25">
      <c r="A129" s="3"/>
      <c r="B129" s="3"/>
      <c r="C129" s="3" t="s">
        <v>455</v>
      </c>
      <c r="D129" s="3" t="s">
        <v>338</v>
      </c>
      <c r="E129" s="3" t="s">
        <v>339</v>
      </c>
      <c r="F129" s="17" t="s">
        <v>59</v>
      </c>
      <c r="G129" s="17" t="s">
        <v>18</v>
      </c>
      <c r="H129" s="17"/>
      <c r="I129" s="17" t="s">
        <v>14</v>
      </c>
      <c r="J129" s="17" t="str">
        <f t="shared" si="14"/>
        <v>Necessary</v>
      </c>
      <c r="K129" s="17" t="s">
        <v>14</v>
      </c>
      <c r="L129" s="17" t="str">
        <f t="shared" si="15"/>
        <v>Necessary and must be readopted</v>
      </c>
      <c r="M129" s="17" t="s">
        <v>14</v>
      </c>
    </row>
    <row r="130" spans="1:13" ht="30" x14ac:dyDescent="0.25">
      <c r="A130" s="3"/>
      <c r="B130" s="3"/>
      <c r="C130" s="3" t="s">
        <v>456</v>
      </c>
      <c r="D130" s="3" t="s">
        <v>340</v>
      </c>
      <c r="E130" s="3" t="s">
        <v>341</v>
      </c>
      <c r="F130" s="17" t="s">
        <v>59</v>
      </c>
      <c r="G130" s="17" t="s">
        <v>18</v>
      </c>
      <c r="H130" s="17"/>
      <c r="I130" s="17" t="s">
        <v>14</v>
      </c>
      <c r="J130" s="17" t="str">
        <f t="shared" si="14"/>
        <v>Necessary</v>
      </c>
      <c r="K130" s="17" t="s">
        <v>14</v>
      </c>
      <c r="L130" s="17" t="str">
        <f t="shared" si="15"/>
        <v>Necessary and must be readopted</v>
      </c>
      <c r="M130" s="17" t="s">
        <v>14</v>
      </c>
    </row>
    <row r="131" spans="1:13" ht="51" x14ac:dyDescent="0.25">
      <c r="A131" s="3"/>
      <c r="B131" s="3"/>
      <c r="C131" s="3" t="s">
        <v>342</v>
      </c>
      <c r="D131" s="3" t="s">
        <v>343</v>
      </c>
      <c r="E131" s="3" t="s">
        <v>494</v>
      </c>
      <c r="F131" s="17" t="s">
        <v>13</v>
      </c>
      <c r="G131" s="17" t="s">
        <v>18</v>
      </c>
      <c r="H131" s="17"/>
      <c r="I131" s="17" t="s">
        <v>14</v>
      </c>
      <c r="J131" s="17" t="str">
        <f t="shared" si="14"/>
        <v xml:space="preserve">Select One               </v>
      </c>
      <c r="K131" s="17" t="s">
        <v>14</v>
      </c>
      <c r="L131" s="17" t="str">
        <f t="shared" si="15"/>
        <v>Select One</v>
      </c>
      <c r="M131" s="17" t="s">
        <v>14</v>
      </c>
    </row>
    <row r="132" spans="1:13" ht="51" x14ac:dyDescent="0.25">
      <c r="A132" s="3"/>
      <c r="B132" s="3"/>
      <c r="C132" s="3" t="s">
        <v>344</v>
      </c>
      <c r="D132" s="3" t="s">
        <v>345</v>
      </c>
      <c r="E132" s="3" t="s">
        <v>494</v>
      </c>
      <c r="F132" s="17" t="s">
        <v>13</v>
      </c>
      <c r="G132" s="17" t="s">
        <v>18</v>
      </c>
      <c r="H132" s="17"/>
      <c r="I132" s="17" t="s">
        <v>14</v>
      </c>
      <c r="J132" s="17" t="str">
        <f t="shared" si="14"/>
        <v xml:space="preserve">Select One               </v>
      </c>
      <c r="K132" s="17" t="s">
        <v>14</v>
      </c>
      <c r="L132" s="17" t="str">
        <f t="shared" si="15"/>
        <v>Select One</v>
      </c>
      <c r="M132" s="17" t="s">
        <v>14</v>
      </c>
    </row>
    <row r="133" spans="1:13" ht="63.75" x14ac:dyDescent="0.25">
      <c r="A133" s="3"/>
      <c r="B133" s="3"/>
      <c r="C133" s="3" t="s">
        <v>346</v>
      </c>
      <c r="D133" s="3" t="s">
        <v>347</v>
      </c>
      <c r="E133" s="3" t="s">
        <v>494</v>
      </c>
      <c r="F133" s="17" t="s">
        <v>13</v>
      </c>
      <c r="G133" s="17" t="s">
        <v>18</v>
      </c>
      <c r="H133" s="17"/>
      <c r="I133" s="17" t="s">
        <v>14</v>
      </c>
      <c r="J133" s="17" t="str">
        <f t="shared" si="14"/>
        <v xml:space="preserve">Select One               </v>
      </c>
      <c r="K133" s="17" t="s">
        <v>14</v>
      </c>
      <c r="L133" s="17" t="str">
        <f t="shared" si="15"/>
        <v>Select One</v>
      </c>
      <c r="M133" s="17" t="s">
        <v>14</v>
      </c>
    </row>
    <row r="134" spans="1:13" ht="38.25" x14ac:dyDescent="0.25">
      <c r="A134" s="3"/>
      <c r="B134" s="3"/>
      <c r="C134" s="3" t="s">
        <v>348</v>
      </c>
      <c r="D134" s="3" t="s">
        <v>349</v>
      </c>
      <c r="E134" s="3" t="s">
        <v>494</v>
      </c>
      <c r="F134" s="17" t="s">
        <v>13</v>
      </c>
      <c r="G134" s="17" t="s">
        <v>18</v>
      </c>
      <c r="H134" s="17"/>
      <c r="I134" s="17" t="s">
        <v>14</v>
      </c>
      <c r="J134" s="17" t="str">
        <f t="shared" si="14"/>
        <v xml:space="preserve">Select One               </v>
      </c>
      <c r="K134" s="17" t="s">
        <v>14</v>
      </c>
      <c r="L134" s="17" t="str">
        <f t="shared" si="15"/>
        <v>Select One</v>
      </c>
      <c r="M134" s="17" t="s">
        <v>14</v>
      </c>
    </row>
    <row r="135" spans="1:13" ht="63.75" x14ac:dyDescent="0.25">
      <c r="A135" s="3"/>
      <c r="B135" s="3"/>
      <c r="C135" s="3" t="s">
        <v>350</v>
      </c>
      <c r="D135" s="3" t="s">
        <v>351</v>
      </c>
      <c r="E135" s="3" t="s">
        <v>494</v>
      </c>
      <c r="F135" s="17" t="s">
        <v>13</v>
      </c>
      <c r="G135" s="17" t="s">
        <v>18</v>
      </c>
      <c r="H135" s="17"/>
      <c r="I135" s="17" t="s">
        <v>14</v>
      </c>
      <c r="J135" s="17" t="str">
        <f t="shared" si="14"/>
        <v xml:space="preserve">Select One               </v>
      </c>
      <c r="K135" s="17" t="s">
        <v>14</v>
      </c>
      <c r="L135" s="17" t="str">
        <f t="shared" si="15"/>
        <v>Select One</v>
      </c>
      <c r="M135" s="17" t="s">
        <v>14</v>
      </c>
    </row>
    <row r="136" spans="1:13" ht="52.5" customHeight="1" x14ac:dyDescent="0.25">
      <c r="A136" s="3"/>
      <c r="B136" s="32" t="s">
        <v>352</v>
      </c>
      <c r="C136" s="3" t="s">
        <v>353</v>
      </c>
      <c r="D136" s="3" t="s">
        <v>354</v>
      </c>
      <c r="E136" s="3" t="s">
        <v>355</v>
      </c>
      <c r="F136" s="17" t="s">
        <v>59</v>
      </c>
      <c r="G136" s="17" t="s">
        <v>18</v>
      </c>
      <c r="H136" s="17"/>
      <c r="I136" s="17" t="s">
        <v>14</v>
      </c>
      <c r="J136" s="17" t="str">
        <f t="shared" si="14"/>
        <v>Necessary</v>
      </c>
      <c r="K136" s="17" t="s">
        <v>14</v>
      </c>
      <c r="L136" s="17" t="str">
        <f t="shared" si="15"/>
        <v>Necessary and must be readopted</v>
      </c>
      <c r="M136" s="17" t="s">
        <v>14</v>
      </c>
    </row>
    <row r="137" spans="1:13" ht="30" x14ac:dyDescent="0.25">
      <c r="A137" s="3"/>
      <c r="B137" s="3"/>
      <c r="C137" s="3" t="s">
        <v>356</v>
      </c>
      <c r="D137" s="3" t="s">
        <v>357</v>
      </c>
      <c r="E137" s="3" t="s">
        <v>358</v>
      </c>
      <c r="F137" s="17" t="s">
        <v>59</v>
      </c>
      <c r="G137" s="17" t="s">
        <v>18</v>
      </c>
      <c r="H137" s="17"/>
      <c r="I137" s="17" t="s">
        <v>14</v>
      </c>
      <c r="J137" s="17" t="str">
        <f t="shared" si="14"/>
        <v>Necessary</v>
      </c>
      <c r="K137" s="17" t="s">
        <v>14</v>
      </c>
      <c r="L137" s="17" t="str">
        <f t="shared" si="15"/>
        <v>Necessary and must be readopted</v>
      </c>
      <c r="M137" s="17" t="s">
        <v>14</v>
      </c>
    </row>
    <row r="138" spans="1:13" ht="30" x14ac:dyDescent="0.25">
      <c r="A138" s="3"/>
      <c r="B138" s="3"/>
      <c r="C138" s="3" t="s">
        <v>457</v>
      </c>
      <c r="D138" s="3" t="s">
        <v>359</v>
      </c>
      <c r="E138" s="3" t="s">
        <v>360</v>
      </c>
      <c r="F138" s="17" t="s">
        <v>59</v>
      </c>
      <c r="G138" s="17" t="s">
        <v>18</v>
      </c>
      <c r="H138" s="17"/>
      <c r="I138" s="17" t="s">
        <v>14</v>
      </c>
      <c r="J138" s="17" t="str">
        <f t="shared" si="14"/>
        <v>Necessary</v>
      </c>
      <c r="K138" s="17" t="s">
        <v>14</v>
      </c>
      <c r="L138" s="17" t="str">
        <f t="shared" si="15"/>
        <v>Necessary and must be readopted</v>
      </c>
      <c r="M138" s="17" t="s">
        <v>14</v>
      </c>
    </row>
    <row r="139" spans="1:13" ht="30" x14ac:dyDescent="0.25">
      <c r="A139" s="3"/>
      <c r="B139" s="3"/>
      <c r="C139" s="3" t="s">
        <v>458</v>
      </c>
      <c r="D139" s="3" t="s">
        <v>361</v>
      </c>
      <c r="E139" s="3" t="s">
        <v>362</v>
      </c>
      <c r="F139" s="17" t="s">
        <v>59</v>
      </c>
      <c r="G139" s="17" t="s">
        <v>18</v>
      </c>
      <c r="H139" s="17"/>
      <c r="I139" s="17" t="s">
        <v>14</v>
      </c>
      <c r="J139" s="17" t="str">
        <f t="shared" si="14"/>
        <v>Necessary</v>
      </c>
      <c r="K139" s="17" t="s">
        <v>14</v>
      </c>
      <c r="L139" s="17" t="str">
        <f t="shared" si="15"/>
        <v>Necessary and must be readopted</v>
      </c>
      <c r="M139" s="17" t="s">
        <v>14</v>
      </c>
    </row>
    <row r="140" spans="1:13" ht="63.75" x14ac:dyDescent="0.25">
      <c r="A140" s="3"/>
      <c r="B140" s="3"/>
      <c r="C140" s="3" t="s">
        <v>363</v>
      </c>
      <c r="D140" s="3" t="s">
        <v>459</v>
      </c>
      <c r="E140" s="3" t="s">
        <v>364</v>
      </c>
      <c r="F140" s="17" t="s">
        <v>59</v>
      </c>
      <c r="G140" s="17" t="s">
        <v>18</v>
      </c>
      <c r="H140" s="17"/>
      <c r="I140" s="17" t="s">
        <v>14</v>
      </c>
      <c r="J140" s="17" t="str">
        <f t="shared" si="14"/>
        <v>Necessary</v>
      </c>
      <c r="K140" s="17" t="s">
        <v>14</v>
      </c>
      <c r="L140" s="17" t="str">
        <f t="shared" si="15"/>
        <v>Necessary and must be readopted</v>
      </c>
      <c r="M140" s="17" t="s">
        <v>14</v>
      </c>
    </row>
    <row r="141" spans="1:13" ht="38.25" x14ac:dyDescent="0.25">
      <c r="A141" s="3"/>
      <c r="B141" s="3"/>
      <c r="C141" s="3" t="s">
        <v>460</v>
      </c>
      <c r="D141" s="3" t="s">
        <v>365</v>
      </c>
      <c r="E141" s="3" t="s">
        <v>366</v>
      </c>
      <c r="F141" s="17" t="s">
        <v>59</v>
      </c>
      <c r="G141" s="17" t="s">
        <v>18</v>
      </c>
      <c r="H141" s="17"/>
      <c r="I141" s="17" t="s">
        <v>14</v>
      </c>
      <c r="J141" s="17" t="str">
        <f t="shared" si="14"/>
        <v>Necessary</v>
      </c>
      <c r="K141" s="17" t="s">
        <v>14</v>
      </c>
      <c r="L141" s="17" t="str">
        <f t="shared" si="15"/>
        <v>Necessary and must be readopted</v>
      </c>
      <c r="M141" s="17" t="s">
        <v>14</v>
      </c>
    </row>
    <row r="142" spans="1:13" ht="30" x14ac:dyDescent="0.25">
      <c r="A142" s="3"/>
      <c r="B142" s="3"/>
      <c r="C142" s="3" t="s">
        <v>461</v>
      </c>
      <c r="D142" s="3" t="s">
        <v>367</v>
      </c>
      <c r="E142" s="3" t="s">
        <v>368</v>
      </c>
      <c r="F142" s="17" t="s">
        <v>59</v>
      </c>
      <c r="G142" s="17" t="s">
        <v>18</v>
      </c>
      <c r="H142" s="17"/>
      <c r="I142" s="17" t="s">
        <v>14</v>
      </c>
      <c r="J142" s="17" t="str">
        <f t="shared" si="14"/>
        <v>Necessary</v>
      </c>
      <c r="K142" s="17" t="s">
        <v>14</v>
      </c>
      <c r="L142" s="17" t="str">
        <f t="shared" si="15"/>
        <v>Necessary and must be readopted</v>
      </c>
      <c r="M142" s="17" t="s">
        <v>14</v>
      </c>
    </row>
    <row r="143" spans="1:13" ht="30" x14ac:dyDescent="0.25">
      <c r="A143" s="3"/>
      <c r="B143" s="3"/>
      <c r="C143" s="3" t="s">
        <v>462</v>
      </c>
      <c r="D143" s="3" t="s">
        <v>369</v>
      </c>
      <c r="E143" s="3" t="s">
        <v>370</v>
      </c>
      <c r="F143" s="17" t="s">
        <v>59</v>
      </c>
      <c r="G143" s="17" t="s">
        <v>18</v>
      </c>
      <c r="H143" s="17"/>
      <c r="I143" s="17" t="s">
        <v>14</v>
      </c>
      <c r="J143" s="17" t="str">
        <f t="shared" si="14"/>
        <v>Necessary</v>
      </c>
      <c r="K143" s="17" t="s">
        <v>14</v>
      </c>
      <c r="L143" s="17" t="str">
        <f t="shared" si="15"/>
        <v>Necessary and must be readopted</v>
      </c>
      <c r="M143" s="17" t="s">
        <v>14</v>
      </c>
    </row>
    <row r="144" spans="1:13" ht="89.25" x14ac:dyDescent="0.25">
      <c r="A144" s="3"/>
      <c r="B144" s="3"/>
      <c r="C144" s="3" t="s">
        <v>371</v>
      </c>
      <c r="D144" s="3" t="s">
        <v>463</v>
      </c>
      <c r="E144" s="3" t="s">
        <v>372</v>
      </c>
      <c r="F144" s="17" t="s">
        <v>59</v>
      </c>
      <c r="G144" s="17" t="s">
        <v>18</v>
      </c>
      <c r="H144" s="17"/>
      <c r="I144" s="17" t="s">
        <v>14</v>
      </c>
      <c r="J144" s="17" t="str">
        <f t="shared" si="14"/>
        <v>Necessary</v>
      </c>
      <c r="K144" s="17" t="s">
        <v>14</v>
      </c>
      <c r="L144" s="17" t="str">
        <f t="shared" si="15"/>
        <v>Necessary and must be readopted</v>
      </c>
      <c r="M144" s="17" t="s">
        <v>14</v>
      </c>
    </row>
    <row r="145" spans="1:13" ht="38.25" x14ac:dyDescent="0.25">
      <c r="A145" s="3"/>
      <c r="B145" s="3"/>
      <c r="C145" s="3" t="s">
        <v>464</v>
      </c>
      <c r="D145" s="3" t="s">
        <v>373</v>
      </c>
      <c r="E145" s="3" t="s">
        <v>374</v>
      </c>
      <c r="F145" s="17" t="s">
        <v>59</v>
      </c>
      <c r="G145" s="17" t="s">
        <v>18</v>
      </c>
      <c r="H145" s="17"/>
      <c r="I145" s="17" t="s">
        <v>14</v>
      </c>
      <c r="J145" s="17" t="str">
        <f t="shared" si="14"/>
        <v>Necessary</v>
      </c>
      <c r="K145" s="17" t="s">
        <v>14</v>
      </c>
      <c r="L145" s="17" t="str">
        <f t="shared" si="15"/>
        <v>Necessary and must be readopted</v>
      </c>
      <c r="M145" s="17" t="s">
        <v>14</v>
      </c>
    </row>
    <row r="146" spans="1:13" ht="30" x14ac:dyDescent="0.25">
      <c r="A146" s="32" t="s">
        <v>375</v>
      </c>
      <c r="B146" s="3"/>
      <c r="C146" s="3" t="s">
        <v>376</v>
      </c>
      <c r="D146" s="3" t="s">
        <v>377</v>
      </c>
      <c r="E146" s="3" t="s">
        <v>378</v>
      </c>
      <c r="F146" s="17" t="s">
        <v>59</v>
      </c>
      <c r="G146" s="17" t="s">
        <v>18</v>
      </c>
      <c r="H146" s="17"/>
      <c r="I146" s="17" t="s">
        <v>14</v>
      </c>
      <c r="J146" s="17" t="str">
        <f t="shared" si="14"/>
        <v>Necessary</v>
      </c>
      <c r="K146" s="17" t="s">
        <v>14</v>
      </c>
      <c r="L146" s="17" t="str">
        <f t="shared" si="15"/>
        <v>Necessary and must be readopted</v>
      </c>
      <c r="M146" s="17" t="s">
        <v>14</v>
      </c>
    </row>
    <row r="147" spans="1:13" ht="39.75" customHeight="1" x14ac:dyDescent="0.25">
      <c r="A147" s="32" t="s">
        <v>379</v>
      </c>
      <c r="B147" s="3"/>
      <c r="C147" s="3" t="s">
        <v>380</v>
      </c>
      <c r="D147" s="3" t="s">
        <v>381</v>
      </c>
      <c r="E147" s="3" t="s">
        <v>382</v>
      </c>
      <c r="F147" s="17" t="s">
        <v>59</v>
      </c>
      <c r="G147" s="17" t="s">
        <v>18</v>
      </c>
      <c r="H147" s="17"/>
      <c r="I147" s="17" t="s">
        <v>14</v>
      </c>
      <c r="J147" s="17" t="str">
        <f t="shared" si="14"/>
        <v>Necessary</v>
      </c>
      <c r="K147" s="17" t="s">
        <v>14</v>
      </c>
      <c r="L147" s="17" t="str">
        <f t="shared" si="15"/>
        <v>Necessary and must be readopted</v>
      </c>
      <c r="M147" s="17" t="s">
        <v>14</v>
      </c>
    </row>
    <row r="148" spans="1:13" ht="38.25" x14ac:dyDescent="0.25">
      <c r="A148" s="3"/>
      <c r="B148" s="3"/>
      <c r="C148" s="3" t="s">
        <v>383</v>
      </c>
      <c r="D148" s="3" t="s">
        <v>384</v>
      </c>
      <c r="E148" s="3" t="s">
        <v>385</v>
      </c>
      <c r="F148" s="17" t="s">
        <v>59</v>
      </c>
      <c r="G148" s="17" t="s">
        <v>18</v>
      </c>
      <c r="H148" s="17"/>
      <c r="I148" s="17" t="s">
        <v>14</v>
      </c>
      <c r="J148" s="17" t="str">
        <f t="shared" si="14"/>
        <v>Necessary</v>
      </c>
      <c r="K148" s="17" t="s">
        <v>14</v>
      </c>
      <c r="L148" s="17" t="str">
        <f t="shared" si="15"/>
        <v>Necessary and must be readopted</v>
      </c>
      <c r="M148" s="17" t="s">
        <v>14</v>
      </c>
    </row>
    <row r="149" spans="1:13" ht="30" x14ac:dyDescent="0.25">
      <c r="A149" s="3"/>
      <c r="B149" s="3"/>
      <c r="C149" s="3" t="s">
        <v>465</v>
      </c>
      <c r="D149" s="3" t="s">
        <v>386</v>
      </c>
      <c r="E149" s="3" t="s">
        <v>387</v>
      </c>
      <c r="F149" s="17" t="s">
        <v>59</v>
      </c>
      <c r="G149" s="17" t="s">
        <v>18</v>
      </c>
      <c r="H149" s="17"/>
      <c r="I149" s="17" t="s">
        <v>14</v>
      </c>
      <c r="J149" s="17" t="str">
        <f t="shared" si="14"/>
        <v>Necessary</v>
      </c>
      <c r="K149" s="17" t="s">
        <v>14</v>
      </c>
      <c r="L149" s="17" t="str">
        <f t="shared" si="15"/>
        <v>Necessary and must be readopted</v>
      </c>
      <c r="M149" s="17" t="s">
        <v>14</v>
      </c>
    </row>
    <row r="150" spans="1:13" ht="30" x14ac:dyDescent="0.25">
      <c r="A150" s="3"/>
      <c r="B150" s="3"/>
      <c r="C150" s="3" t="s">
        <v>466</v>
      </c>
      <c r="D150" s="3" t="s">
        <v>388</v>
      </c>
      <c r="E150" s="3" t="s">
        <v>389</v>
      </c>
      <c r="F150" s="17" t="s">
        <v>59</v>
      </c>
      <c r="G150" s="17" t="s">
        <v>18</v>
      </c>
      <c r="H150" s="17"/>
      <c r="I150" s="17" t="s">
        <v>14</v>
      </c>
      <c r="J150" s="17" t="str">
        <f t="shared" si="14"/>
        <v>Necessary</v>
      </c>
      <c r="K150" s="17" t="s">
        <v>14</v>
      </c>
      <c r="L150" s="17" t="str">
        <f t="shared" si="15"/>
        <v>Necessary and must be readopted</v>
      </c>
      <c r="M150" s="17" t="s">
        <v>14</v>
      </c>
    </row>
    <row r="151" spans="1:13" ht="30" x14ac:dyDescent="0.25">
      <c r="A151" s="3"/>
      <c r="B151" s="3"/>
      <c r="C151" s="3" t="s">
        <v>467</v>
      </c>
      <c r="D151" s="3" t="s">
        <v>390</v>
      </c>
      <c r="E151" s="3" t="s">
        <v>391</v>
      </c>
      <c r="F151" s="17" t="s">
        <v>59</v>
      </c>
      <c r="G151" s="17" t="s">
        <v>18</v>
      </c>
      <c r="H151" s="17"/>
      <c r="I151" s="17" t="s">
        <v>14</v>
      </c>
      <c r="J151" s="17" t="str">
        <f t="shared" si="14"/>
        <v>Necessary</v>
      </c>
      <c r="K151" s="17" t="s">
        <v>14</v>
      </c>
      <c r="L151" s="17" t="str">
        <f t="shared" si="15"/>
        <v>Necessary and must be readopted</v>
      </c>
      <c r="M151" s="17" t="s">
        <v>14</v>
      </c>
    </row>
    <row r="152" spans="1:13" ht="30" x14ac:dyDescent="0.25">
      <c r="A152" s="3"/>
      <c r="B152" s="3"/>
      <c r="C152" s="3" t="s">
        <v>468</v>
      </c>
      <c r="D152" s="3" t="s">
        <v>392</v>
      </c>
      <c r="E152" s="3" t="s">
        <v>393</v>
      </c>
      <c r="F152" s="17" t="s">
        <v>59</v>
      </c>
      <c r="G152" s="17" t="s">
        <v>18</v>
      </c>
      <c r="H152" s="17"/>
      <c r="I152" s="17" t="s">
        <v>14</v>
      </c>
      <c r="J152" s="17" t="str">
        <f t="shared" si="14"/>
        <v>Necessary</v>
      </c>
      <c r="K152" s="17" t="s">
        <v>14</v>
      </c>
      <c r="L152" s="17" t="str">
        <f t="shared" si="15"/>
        <v>Necessary and must be readopted</v>
      </c>
      <c r="M152" s="17" t="s">
        <v>14</v>
      </c>
    </row>
    <row r="153" spans="1:13" ht="30" x14ac:dyDescent="0.25">
      <c r="A153" s="3"/>
      <c r="B153" s="3"/>
      <c r="C153" s="3" t="s">
        <v>469</v>
      </c>
      <c r="D153" s="3" t="s">
        <v>394</v>
      </c>
      <c r="E153" s="3" t="s">
        <v>395</v>
      </c>
      <c r="F153" s="17" t="s">
        <v>59</v>
      </c>
      <c r="G153" s="17" t="s">
        <v>18</v>
      </c>
      <c r="H153" s="17"/>
      <c r="I153" s="17" t="s">
        <v>14</v>
      </c>
      <c r="J153" s="17" t="str">
        <f t="shared" si="14"/>
        <v>Necessary</v>
      </c>
      <c r="K153" s="17" t="s">
        <v>14</v>
      </c>
      <c r="L153" s="17" t="str">
        <f t="shared" si="15"/>
        <v>Necessary and must be readopted</v>
      </c>
      <c r="M153" s="17" t="s">
        <v>14</v>
      </c>
    </row>
    <row r="154" spans="1:13" ht="30" x14ac:dyDescent="0.25">
      <c r="A154" s="3"/>
      <c r="B154" s="3"/>
      <c r="C154" s="3" t="s">
        <v>396</v>
      </c>
      <c r="D154" s="3" t="s">
        <v>397</v>
      </c>
      <c r="E154" s="3" t="s">
        <v>398</v>
      </c>
      <c r="F154" s="17" t="s">
        <v>59</v>
      </c>
      <c r="G154" s="17" t="s">
        <v>18</v>
      </c>
      <c r="H154" s="17"/>
      <c r="I154" s="17" t="s">
        <v>14</v>
      </c>
      <c r="J154" s="17" t="str">
        <f t="shared" si="14"/>
        <v>Necessary</v>
      </c>
      <c r="K154" s="17" t="s">
        <v>14</v>
      </c>
      <c r="L154" s="17" t="str">
        <f t="shared" si="15"/>
        <v>Necessary and must be readopted</v>
      </c>
      <c r="M154" s="17" t="s">
        <v>14</v>
      </c>
    </row>
    <row r="155" spans="1:13" ht="51" x14ac:dyDescent="0.25">
      <c r="A155" s="3"/>
      <c r="B155" s="3"/>
      <c r="C155" s="3" t="s">
        <v>470</v>
      </c>
      <c r="D155" s="3" t="s">
        <v>399</v>
      </c>
      <c r="E155" s="3" t="s">
        <v>400</v>
      </c>
      <c r="F155" s="17" t="s">
        <v>59</v>
      </c>
      <c r="G155" s="17" t="s">
        <v>18</v>
      </c>
      <c r="H155" s="17"/>
      <c r="I155" s="17" t="s">
        <v>14</v>
      </c>
      <c r="J155" s="17" t="str">
        <f t="shared" si="14"/>
        <v>Necessary</v>
      </c>
      <c r="K155" s="17" t="s">
        <v>14</v>
      </c>
      <c r="L155" s="17" t="str">
        <f t="shared" si="15"/>
        <v>Necessary and must be readopted</v>
      </c>
      <c r="M155" s="17" t="s">
        <v>14</v>
      </c>
    </row>
    <row r="156" spans="1:13" ht="30" x14ac:dyDescent="0.25">
      <c r="A156" s="3"/>
      <c r="B156" s="3"/>
      <c r="C156" s="3" t="s">
        <v>471</v>
      </c>
      <c r="D156" s="3" t="s">
        <v>401</v>
      </c>
      <c r="E156" s="3" t="s">
        <v>402</v>
      </c>
      <c r="F156" s="17" t="s">
        <v>59</v>
      </c>
      <c r="G156" s="17" t="s">
        <v>18</v>
      </c>
      <c r="H156" s="17"/>
      <c r="I156" s="17" t="s">
        <v>14</v>
      </c>
      <c r="J156" s="17" t="str">
        <f t="shared" si="14"/>
        <v>Necessary</v>
      </c>
      <c r="K156" s="17" t="s">
        <v>14</v>
      </c>
      <c r="L156" s="17" t="str">
        <f t="shared" si="15"/>
        <v>Necessary and must be readopted</v>
      </c>
      <c r="M156" s="17" t="s">
        <v>14</v>
      </c>
    </row>
    <row r="157" spans="1:13" ht="45" x14ac:dyDescent="0.25">
      <c r="A157" s="3"/>
      <c r="B157" s="3"/>
      <c r="C157" s="3" t="s">
        <v>472</v>
      </c>
      <c r="D157" s="3" t="s">
        <v>403</v>
      </c>
      <c r="E157" s="3" t="s">
        <v>404</v>
      </c>
      <c r="F157" s="17" t="s">
        <v>20</v>
      </c>
      <c r="G157" s="17" t="s">
        <v>18</v>
      </c>
      <c r="H157" s="17"/>
      <c r="I157" s="17" t="s">
        <v>14</v>
      </c>
      <c r="J157" s="17" t="str">
        <f t="shared" si="14"/>
        <v>Unnecessary</v>
      </c>
      <c r="K157" s="17" t="s">
        <v>14</v>
      </c>
      <c r="L157" s="17" t="str">
        <f t="shared" si="15"/>
        <v>Unnecessary and should expire on the first day of the month following the consultation</v>
      </c>
      <c r="M157" s="17" t="s">
        <v>14</v>
      </c>
    </row>
    <row r="158" spans="1:13" ht="38.25" x14ac:dyDescent="0.25">
      <c r="A158" s="3"/>
      <c r="B158" s="3"/>
      <c r="C158" s="3" t="s">
        <v>473</v>
      </c>
      <c r="D158" s="3" t="s">
        <v>405</v>
      </c>
      <c r="E158" s="3" t="s">
        <v>406</v>
      </c>
      <c r="F158" s="17" t="s">
        <v>59</v>
      </c>
      <c r="G158" s="17" t="s">
        <v>18</v>
      </c>
      <c r="H158" s="17"/>
      <c r="I158" s="17" t="s">
        <v>14</v>
      </c>
      <c r="J158" s="17" t="str">
        <f t="shared" si="14"/>
        <v>Necessary</v>
      </c>
      <c r="K158" s="17" t="s">
        <v>14</v>
      </c>
      <c r="L158" s="17" t="str">
        <f t="shared" si="15"/>
        <v>Necessary and must be readopted</v>
      </c>
      <c r="M158" s="17" t="s">
        <v>14</v>
      </c>
    </row>
    <row r="159" spans="1:13" ht="63.75" x14ac:dyDescent="0.25">
      <c r="A159" s="32" t="s">
        <v>474</v>
      </c>
      <c r="B159" s="3"/>
      <c r="C159" s="3" t="s">
        <v>475</v>
      </c>
      <c r="D159" s="3" t="s">
        <v>476</v>
      </c>
      <c r="E159" s="3" t="s">
        <v>407</v>
      </c>
      <c r="F159" s="17" t="s">
        <v>59</v>
      </c>
      <c r="G159" s="17" t="s">
        <v>18</v>
      </c>
      <c r="H159" s="17"/>
      <c r="I159" s="17" t="s">
        <v>14</v>
      </c>
      <c r="J159" s="17" t="str">
        <f t="shared" si="14"/>
        <v>Necessary</v>
      </c>
      <c r="K159" s="17" t="s">
        <v>14</v>
      </c>
      <c r="L159" s="17" t="str">
        <f t="shared" si="15"/>
        <v>Necessary and must be readopted</v>
      </c>
      <c r="M159" s="17" t="s">
        <v>14</v>
      </c>
    </row>
    <row r="160" spans="1:13" ht="30" x14ac:dyDescent="0.25">
      <c r="A160" s="3"/>
      <c r="B160" s="3"/>
      <c r="C160" s="3" t="s">
        <v>477</v>
      </c>
      <c r="D160" s="3" t="s">
        <v>408</v>
      </c>
      <c r="E160" s="3" t="s">
        <v>409</v>
      </c>
      <c r="F160" s="17" t="s">
        <v>59</v>
      </c>
      <c r="G160" s="17" t="s">
        <v>18</v>
      </c>
      <c r="H160" s="17"/>
      <c r="I160" s="17" t="s">
        <v>14</v>
      </c>
      <c r="J160" s="17" t="str">
        <f t="shared" si="14"/>
        <v>Necessary</v>
      </c>
      <c r="K160" s="17" t="s">
        <v>14</v>
      </c>
      <c r="L160" s="17" t="str">
        <f t="shared" si="15"/>
        <v>Necessary and must be readopted</v>
      </c>
      <c r="M160" s="17" t="s">
        <v>14</v>
      </c>
    </row>
    <row r="161" spans="1:13" ht="38.25" x14ac:dyDescent="0.25">
      <c r="A161" s="3"/>
      <c r="B161" s="3"/>
      <c r="C161" s="3" t="s">
        <v>410</v>
      </c>
      <c r="D161" s="3" t="s">
        <v>411</v>
      </c>
      <c r="E161" s="3" t="s">
        <v>412</v>
      </c>
      <c r="F161" s="17" t="s">
        <v>59</v>
      </c>
      <c r="G161" s="17" t="s">
        <v>18</v>
      </c>
      <c r="H161" s="17"/>
      <c r="I161" s="17" t="s">
        <v>14</v>
      </c>
      <c r="J161" s="17" t="str">
        <f t="shared" si="14"/>
        <v>Necessary</v>
      </c>
      <c r="K161" s="17" t="s">
        <v>14</v>
      </c>
      <c r="L161" s="17" t="str">
        <f t="shared" si="15"/>
        <v>Necessary and must be readopted</v>
      </c>
      <c r="M161" s="17" t="s">
        <v>14</v>
      </c>
    </row>
    <row r="162" spans="1:13" ht="30" x14ac:dyDescent="0.25">
      <c r="A162" s="3"/>
      <c r="B162" s="3"/>
      <c r="C162" s="3" t="s">
        <v>413</v>
      </c>
      <c r="D162" s="3" t="s">
        <v>414</v>
      </c>
      <c r="E162" s="3" t="s">
        <v>415</v>
      </c>
      <c r="F162" s="17" t="s">
        <v>59</v>
      </c>
      <c r="G162" s="17" t="s">
        <v>18</v>
      </c>
      <c r="H162" s="17"/>
      <c r="I162" s="17" t="s">
        <v>14</v>
      </c>
      <c r="J162" s="17" t="str">
        <f t="shared" si="14"/>
        <v>Necessary</v>
      </c>
      <c r="K162" s="17" t="s">
        <v>14</v>
      </c>
      <c r="L162" s="17" t="str">
        <f t="shared" si="15"/>
        <v>Necessary and must be readopted</v>
      </c>
      <c r="M162" s="17" t="s">
        <v>14</v>
      </c>
    </row>
    <row r="163" spans="1:13" ht="38.25" x14ac:dyDescent="0.25">
      <c r="A163" s="3"/>
      <c r="B163" s="3"/>
      <c r="C163" s="3" t="s">
        <v>478</v>
      </c>
      <c r="D163" s="3" t="s">
        <v>416</v>
      </c>
      <c r="E163" s="3" t="s">
        <v>417</v>
      </c>
      <c r="F163" s="17" t="s">
        <v>59</v>
      </c>
      <c r="G163" s="17" t="s">
        <v>18</v>
      </c>
      <c r="H163" s="17"/>
      <c r="I163" s="17" t="s">
        <v>14</v>
      </c>
      <c r="J163" s="17" t="str">
        <f t="shared" si="14"/>
        <v>Necessary</v>
      </c>
      <c r="K163" s="17" t="s">
        <v>14</v>
      </c>
      <c r="L163" s="17" t="str">
        <f t="shared" si="15"/>
        <v>Necessary and must be readopted</v>
      </c>
      <c r="M163" s="17" t="s">
        <v>14</v>
      </c>
    </row>
    <row r="164" spans="1:13" ht="30" x14ac:dyDescent="0.25">
      <c r="A164" s="3"/>
      <c r="B164" s="3"/>
      <c r="C164" s="3" t="s">
        <v>418</v>
      </c>
      <c r="D164" s="3" t="s">
        <v>419</v>
      </c>
      <c r="E164" s="3" t="s">
        <v>420</v>
      </c>
      <c r="F164" s="17" t="s">
        <v>59</v>
      </c>
      <c r="G164" s="17" t="s">
        <v>18</v>
      </c>
      <c r="H164" s="17"/>
      <c r="I164" s="17" t="s">
        <v>14</v>
      </c>
      <c r="J164" s="17" t="str">
        <f t="shared" si="14"/>
        <v>Necessary</v>
      </c>
      <c r="K164" s="17" t="s">
        <v>14</v>
      </c>
      <c r="L164" s="17" t="str">
        <f t="shared" si="15"/>
        <v>Necessary and must be readopted</v>
      </c>
      <c r="M164" s="17" t="s">
        <v>14</v>
      </c>
    </row>
    <row r="165" spans="1:13" ht="51.75" customHeight="1" x14ac:dyDescent="0.25">
      <c r="A165" s="3"/>
      <c r="B165" s="32" t="s">
        <v>421</v>
      </c>
      <c r="C165" s="3" t="s">
        <v>422</v>
      </c>
      <c r="D165" s="3" t="s">
        <v>423</v>
      </c>
      <c r="E165" s="3" t="s">
        <v>494</v>
      </c>
      <c r="F165" s="17" t="s">
        <v>13</v>
      </c>
      <c r="G165" s="17" t="s">
        <v>18</v>
      </c>
      <c r="H165" s="17"/>
      <c r="I165" s="17" t="s">
        <v>14</v>
      </c>
      <c r="J165" s="17" t="str">
        <f t="shared" si="14"/>
        <v xml:space="preserve">Select One               </v>
      </c>
      <c r="K165" s="17" t="s">
        <v>14</v>
      </c>
      <c r="L165" s="17" t="str">
        <f t="shared" si="15"/>
        <v>Select One</v>
      </c>
      <c r="M165" s="17" t="s">
        <v>14</v>
      </c>
    </row>
    <row r="166" spans="1:13" ht="25.5" x14ac:dyDescent="0.25">
      <c r="A166" s="3"/>
      <c r="B166" s="3"/>
      <c r="C166" s="3" t="s">
        <v>424</v>
      </c>
      <c r="D166" s="3" t="s">
        <v>381</v>
      </c>
      <c r="E166" s="3" t="s">
        <v>494</v>
      </c>
      <c r="F166" s="17" t="s">
        <v>13</v>
      </c>
      <c r="G166" s="17" t="s">
        <v>18</v>
      </c>
      <c r="H166" s="17"/>
      <c r="I166" s="17" t="s">
        <v>14</v>
      </c>
      <c r="J166" s="17" t="str">
        <f t="shared" si="14"/>
        <v xml:space="preserve">Select One               </v>
      </c>
      <c r="K166" s="17" t="s">
        <v>14</v>
      </c>
      <c r="L166" s="17" t="str">
        <f t="shared" si="15"/>
        <v>Select One</v>
      </c>
      <c r="M166" s="17" t="s">
        <v>14</v>
      </c>
    </row>
    <row r="167" spans="1:13" ht="25.5" x14ac:dyDescent="0.25">
      <c r="A167" s="3"/>
      <c r="B167" s="3"/>
      <c r="C167" s="3" t="s">
        <v>425</v>
      </c>
      <c r="D167" s="3" t="s">
        <v>426</v>
      </c>
      <c r="E167" s="3" t="s">
        <v>494</v>
      </c>
      <c r="F167" s="17" t="s">
        <v>13</v>
      </c>
      <c r="G167" s="17" t="s">
        <v>18</v>
      </c>
      <c r="H167" s="17"/>
      <c r="I167" s="17" t="s">
        <v>14</v>
      </c>
      <c r="J167" s="17" t="str">
        <f t="shared" si="14"/>
        <v xml:space="preserve">Select One               </v>
      </c>
      <c r="K167" s="17" t="s">
        <v>14</v>
      </c>
      <c r="L167" s="17" t="str">
        <f t="shared" si="15"/>
        <v>Select One</v>
      </c>
      <c r="M167" s="17" t="s">
        <v>14</v>
      </c>
    </row>
    <row r="168" spans="1:13" ht="25.5" x14ac:dyDescent="0.25">
      <c r="A168" s="3"/>
      <c r="B168" s="3"/>
      <c r="C168" s="3" t="s">
        <v>485</v>
      </c>
      <c r="D168" s="3" t="s">
        <v>427</v>
      </c>
      <c r="E168" s="3" t="s">
        <v>494</v>
      </c>
      <c r="F168" s="17" t="s">
        <v>13</v>
      </c>
      <c r="G168" s="17" t="s">
        <v>18</v>
      </c>
      <c r="H168" s="17"/>
      <c r="I168" s="17" t="s">
        <v>14</v>
      </c>
      <c r="J168" s="17" t="str">
        <f t="shared" si="14"/>
        <v xml:space="preserve">Select One               </v>
      </c>
      <c r="K168" s="17" t="s">
        <v>14</v>
      </c>
      <c r="L168" s="17" t="str">
        <f t="shared" si="15"/>
        <v>Select One</v>
      </c>
      <c r="M168" s="17" t="s">
        <v>14</v>
      </c>
    </row>
    <row r="169" spans="1:13" ht="38.25" x14ac:dyDescent="0.25">
      <c r="A169" s="3"/>
      <c r="B169" s="3"/>
      <c r="C169" s="3" t="s">
        <v>428</v>
      </c>
      <c r="D169" s="3" t="s">
        <v>429</v>
      </c>
      <c r="E169" s="3" t="s">
        <v>494</v>
      </c>
      <c r="F169" s="17" t="s">
        <v>13</v>
      </c>
      <c r="G169" s="17" t="s">
        <v>18</v>
      </c>
      <c r="H169" s="17"/>
      <c r="I169" s="17" t="s">
        <v>14</v>
      </c>
      <c r="J169" s="17" t="str">
        <f t="shared" si="14"/>
        <v xml:space="preserve">Select One               </v>
      </c>
      <c r="K169" s="17" t="s">
        <v>14</v>
      </c>
      <c r="L169" s="17" t="str">
        <f t="shared" si="15"/>
        <v>Select One</v>
      </c>
      <c r="M169" s="17" t="s">
        <v>14</v>
      </c>
    </row>
    <row r="170" spans="1:13" ht="51" x14ac:dyDescent="0.25">
      <c r="A170" s="3"/>
      <c r="B170" s="3"/>
      <c r="C170" s="3" t="s">
        <v>430</v>
      </c>
      <c r="D170" s="3" t="s">
        <v>431</v>
      </c>
      <c r="E170" s="3" t="s">
        <v>494</v>
      </c>
      <c r="F170" s="17" t="s">
        <v>13</v>
      </c>
      <c r="G170" s="17" t="s">
        <v>18</v>
      </c>
      <c r="H170" s="17"/>
      <c r="I170" s="17" t="s">
        <v>14</v>
      </c>
      <c r="J170" s="17" t="str">
        <f>F170</f>
        <v xml:space="preserve">Select One               </v>
      </c>
      <c r="K170" s="17" t="s">
        <v>14</v>
      </c>
      <c r="L170" s="17" t="str">
        <f>VLOOKUP(TRIM(J170),RCCFinalLookup,3,FALSE)</f>
        <v>Select One</v>
      </c>
      <c r="M170" s="17" t="s">
        <v>14</v>
      </c>
    </row>
    <row r="171" spans="1:13" ht="25.5" x14ac:dyDescent="0.25">
      <c r="A171" s="3"/>
      <c r="B171" s="3"/>
      <c r="C171" s="3" t="s">
        <v>432</v>
      </c>
      <c r="D171" s="3" t="s">
        <v>433</v>
      </c>
      <c r="E171" s="3" t="s">
        <v>494</v>
      </c>
      <c r="F171" s="17" t="s">
        <v>13</v>
      </c>
      <c r="G171" s="17" t="s">
        <v>18</v>
      </c>
      <c r="H171" s="17"/>
      <c r="I171" s="17" t="s">
        <v>14</v>
      </c>
      <c r="J171" s="17" t="str">
        <f>F171</f>
        <v xml:space="preserve">Select One               </v>
      </c>
      <c r="K171" s="17" t="s">
        <v>14</v>
      </c>
      <c r="L171" s="17" t="str">
        <f>VLOOKUP(TRIM(J171),RCCFinalLookup,3,FALSE)</f>
        <v>Select One</v>
      </c>
      <c r="M171" s="17" t="s">
        <v>14</v>
      </c>
    </row>
    <row r="172" spans="1:13" ht="25.5" x14ac:dyDescent="0.25">
      <c r="A172" s="3"/>
      <c r="B172" s="3"/>
      <c r="C172" s="3" t="s">
        <v>434</v>
      </c>
      <c r="D172" s="3" t="s">
        <v>435</v>
      </c>
      <c r="E172" s="3" t="s">
        <v>494</v>
      </c>
      <c r="F172" s="17" t="s">
        <v>13</v>
      </c>
      <c r="G172" s="17" t="s">
        <v>18</v>
      </c>
      <c r="H172" s="17"/>
      <c r="I172" s="17" t="s">
        <v>14</v>
      </c>
      <c r="J172" s="17" t="str">
        <f t="shared" ref="J172:J174" si="16">F172</f>
        <v xml:space="preserve">Select One               </v>
      </c>
      <c r="K172" s="17" t="s">
        <v>14</v>
      </c>
      <c r="L172" s="17" t="str">
        <f>VLOOKUP(TRIM(J172),RCCFinalLookup,3,FALSE)</f>
        <v>Select One</v>
      </c>
      <c r="M172" s="17" t="s">
        <v>14</v>
      </c>
    </row>
    <row r="173" spans="1:13" ht="25.5" x14ac:dyDescent="0.25">
      <c r="A173" s="3"/>
      <c r="B173" s="3"/>
      <c r="C173" s="3" t="s">
        <v>436</v>
      </c>
      <c r="D173" s="3" t="s">
        <v>437</v>
      </c>
      <c r="E173" s="3" t="s">
        <v>494</v>
      </c>
      <c r="F173" s="17" t="s">
        <v>13</v>
      </c>
      <c r="G173" s="17" t="s">
        <v>18</v>
      </c>
      <c r="H173" s="17"/>
      <c r="I173" s="17" t="s">
        <v>14</v>
      </c>
      <c r="J173" s="17" t="str">
        <f t="shared" si="16"/>
        <v xml:space="preserve">Select One               </v>
      </c>
      <c r="K173" s="17" t="s">
        <v>14</v>
      </c>
      <c r="L173" s="17" t="str">
        <f>VLOOKUP(TRIM(J173),RCCFinalLookup,3,FALSE)</f>
        <v>Select One</v>
      </c>
      <c r="M173" s="17" t="s">
        <v>14</v>
      </c>
    </row>
    <row r="174" spans="1:13" ht="51" x14ac:dyDescent="0.25">
      <c r="A174" s="3"/>
      <c r="B174" s="3"/>
      <c r="C174" s="3" t="s">
        <v>438</v>
      </c>
      <c r="D174" s="3" t="s">
        <v>439</v>
      </c>
      <c r="E174" s="3" t="s">
        <v>494</v>
      </c>
      <c r="F174" s="17" t="s">
        <v>13</v>
      </c>
      <c r="G174" s="17" t="s">
        <v>18</v>
      </c>
      <c r="H174" s="17"/>
      <c r="I174" s="17" t="s">
        <v>14</v>
      </c>
      <c r="J174" s="17" t="str">
        <f t="shared" si="16"/>
        <v xml:space="preserve">Select One               </v>
      </c>
      <c r="K174" s="17" t="s">
        <v>14</v>
      </c>
      <c r="L174" s="17" t="str">
        <f>VLOOKUP(TRIM(J174),RCCFinalLookup,3,FALSE)</f>
        <v>Select One</v>
      </c>
      <c r="M174" s="17" t="s">
        <v>14</v>
      </c>
    </row>
  </sheetData>
  <mergeCells count="4">
    <mergeCell ref="A1:M1"/>
    <mergeCell ref="A3:M3"/>
    <mergeCell ref="A4:M4"/>
    <mergeCell ref="A2:M2"/>
  </mergeCells>
  <conditionalFormatting sqref="H6:H174">
    <cfRule type="expression" dxfId="0" priority="8">
      <formula>AND(LEFT(G6,3)="yes", TRIM(H6)="")</formula>
    </cfRule>
  </conditionalFormatting>
  <dataValidations count="7">
    <dataValidation type="list" allowBlank="1" showInputMessage="1" showErrorMessage="1" sqref="F6:F174" xr:uid="{00000000-0002-0000-0200-000000000000}">
      <formula1>AgencyDetermination</formula1>
    </dataValidation>
    <dataValidation type="list" allowBlank="1" showInputMessage="1" showErrorMessage="1" sqref="G6:G174" xr:uid="{00000000-0002-0000-0200-000001000000}">
      <formula1>FederalRegulation</formula1>
    </dataValidation>
    <dataValidation type="list" allowBlank="1" showInputMessage="1" showErrorMessage="1" sqref="I6:I174" xr:uid="{00000000-0002-0000-0200-000002000000}">
      <formula1>PublicCommentReceived</formula1>
    </dataValidation>
    <dataValidation type="list" allowBlank="1" showInputMessage="1" showErrorMessage="1" sqref="J6:J174" xr:uid="{00000000-0002-0000-0200-000003000000}">
      <formula1>AgencyDeterminationPostPublic</formula1>
    </dataValidation>
    <dataValidation type="list" allowBlank="1" showInputMessage="1" showErrorMessage="1" sqref="K6:K174" xr:uid="{00000000-0002-0000-0200-000004000000}">
      <formula1>RRCDetPubCom</formula1>
    </dataValidation>
    <dataValidation type="list" allowBlank="1" showInputMessage="1" showErrorMessage="1" sqref="L6:L174" xr:uid="{00000000-0002-0000-0200-000005000000}">
      <formula1>RCCFinal</formula1>
    </dataValidation>
    <dataValidation type="list" allowBlank="1" showInputMessage="1" showErrorMessage="1" sqref="M6:M174"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7" t="s">
        <v>54</v>
      </c>
    </row>
    <row r="2" spans="1:8" ht="25.5" x14ac:dyDescent="0.2">
      <c r="A2" s="4" t="s">
        <v>0</v>
      </c>
      <c r="B2" s="4" t="s">
        <v>27</v>
      </c>
      <c r="C2" s="4" t="s">
        <v>28</v>
      </c>
      <c r="D2" s="4" t="s">
        <v>29</v>
      </c>
      <c r="E2" s="4" t="s">
        <v>30</v>
      </c>
      <c r="F2" s="4" t="s">
        <v>31</v>
      </c>
      <c r="G2" s="5" t="s">
        <v>32</v>
      </c>
      <c r="H2" s="5" t="s">
        <v>49</v>
      </c>
    </row>
    <row r="3" spans="1:8" x14ac:dyDescent="0.2">
      <c r="A3" s="46" t="s">
        <v>46</v>
      </c>
      <c r="B3" s="46"/>
      <c r="C3" s="46"/>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07D436DD684C8C2D101B98577B18" ma:contentTypeVersion="10" ma:contentTypeDescription="Create a new document." ma:contentTypeScope="" ma:versionID="4e2e958e0d7f4df650cad08449864ede">
  <xsd:schema xmlns:xsd="http://www.w3.org/2001/XMLSchema" xmlns:xs="http://www.w3.org/2001/XMLSchema" xmlns:p="http://schemas.microsoft.com/office/2006/metadata/properties" xmlns:ns2="d4a8be86-f8f3-4d5b-b28b-fc01b19bcb83" xmlns:ns3="0c0f917e-ed5f-462d-87a6-b0b0adf29256" targetNamespace="http://schemas.microsoft.com/office/2006/metadata/properties" ma:root="true" ma:fieldsID="98abd7e740cf647bc7d5eb3122d35e4a" ns2:_="" ns3:_="">
    <xsd:import namespace="d4a8be86-f8f3-4d5b-b28b-fc01b19bcb83"/>
    <xsd:import namespace="0c0f917e-ed5f-462d-87a6-b0b0adf292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8be86-f8f3-4d5b-b28b-fc01b19bc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0f917e-ed5f-462d-87a6-b0b0adf292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7EA9AD-A4A0-4A58-90C0-5DD6C3834157}">
  <ds:schemaRefs>
    <ds:schemaRef ds:uri="http://schemas.microsoft.com/sharepoint/v3/contenttype/forms"/>
  </ds:schemaRefs>
</ds:datastoreItem>
</file>

<file path=customXml/itemProps2.xml><?xml version="1.0" encoding="utf-8"?>
<ds:datastoreItem xmlns:ds="http://schemas.openxmlformats.org/officeDocument/2006/customXml" ds:itemID="{D2606B41-E3B4-4C33-8EA2-F349AFD3D11E}">
  <ds:schemaRefs>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0c0f917e-ed5f-462d-87a6-b0b0adf29256"/>
    <ds:schemaRef ds:uri="d4a8be86-f8f3-4d5b-b28b-fc01b19bcb83"/>
    <ds:schemaRef ds:uri="http://www.w3.org/XML/1998/namespace"/>
    <ds:schemaRef ds:uri="http://purl.org/dc/dcmitype/"/>
  </ds:schemaRefs>
</ds:datastoreItem>
</file>

<file path=customXml/itemProps3.xml><?xml version="1.0" encoding="utf-8"?>
<ds:datastoreItem xmlns:ds="http://schemas.openxmlformats.org/officeDocument/2006/customXml" ds:itemID="{CE8C9539-1513-4195-8D7D-5FF339B26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8be86-f8f3-4d5b-b28b-fc01b19bcb83"/>
    <ds:schemaRef ds:uri="0c0f917e-ed5f-462d-87a6-b0b0adf29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Seavers, Dennis</cp:lastModifiedBy>
  <cp:lastPrinted>2024-12-05T23:30:52Z</cp:lastPrinted>
  <dcterms:created xsi:type="dcterms:W3CDTF">2013-10-16T16:41:20Z</dcterms:created>
  <dcterms:modified xsi:type="dcterms:W3CDTF">2024-12-05T23:30:52Z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0x010100134407D436DD684C8C2D101B98577B18</vt:lpwstr>
  </property>
  <property fmtid="{D5CDD505-2E9C-101B-9397-08002B2CF9AE}" pid="3" name="MediaServiceImageTags">
    <vt:lpwstr/>
  </property>
</Properties>
</file>